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susanne_r_benzick_civ_us_navy_mil/Documents/Desktop/"/>
    </mc:Choice>
  </mc:AlternateContent>
  <xr:revisionPtr revIDLastSave="3" documentId="13_ncr:1_{AC23F7E5-C14A-49FA-A38E-A4FF49E45DB3}" xr6:coauthVersionLast="47" xr6:coauthVersionMax="47" xr10:uidLastSave="{5D75C1B0-EBAC-40BB-9F18-E3966AF71783}"/>
  <bookViews>
    <workbookView xWindow="-120" yWindow="90" windowWidth="29040" windowHeight="15630" firstSheet="2" activeTab="2" xr2:uid="{00000000-000D-0000-FFFF-FFFF00000000}"/>
  </bookViews>
  <sheets>
    <sheet name="No Show Per Convening" sheetId="13" state="hidden" r:id="rId1"/>
    <sheet name="No Show Per Course" sheetId="12" state="hidden" r:id="rId2"/>
    <sheet name="FY24 No Show " sheetId="2" r:id="rId3"/>
    <sheet name="FY2223 QRT 4 No Show " sheetId="7" state="hidden" r:id="rId4"/>
    <sheet name="Sort by Course Date" sheetId="11" state="hidden" r:id="rId5"/>
    <sheet name="Sheet2" sheetId="10" state="hidden" r:id="rId6"/>
    <sheet name="Data" sheetId="3" state="hidden" r:id="rId7"/>
    <sheet name="Sheet1" sheetId="9" state="hidden" r:id="rId8"/>
    <sheet name="No Show Summary " sheetId="8" r:id="rId9"/>
  </sheets>
  <definedNames>
    <definedName name="_xlnm._FilterDatabase" localSheetId="2" hidden="1">'FY24 No Show '!$J$2:$J$1844</definedName>
    <definedName name="_xlnm.Print_Area" localSheetId="8">'No Show Summary '!$G:$N</definedName>
  </definedNames>
  <calcPr calcId="191028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7" i="2" l="1"/>
  <c r="E1566" i="2"/>
  <c r="E1565" i="2"/>
  <c r="E1564" i="2"/>
  <c r="E1563" i="2"/>
  <c r="E1490" i="2"/>
  <c r="E1436" i="2"/>
  <c r="E1435" i="2"/>
  <c r="E1434" i="2"/>
  <c r="E1433" i="2"/>
  <c r="E1432" i="2"/>
  <c r="E1431" i="2"/>
  <c r="E1430" i="2"/>
  <c r="E1429" i="2"/>
  <c r="E1296" i="2"/>
  <c r="E1243" i="2"/>
  <c r="E1221" i="2"/>
  <c r="E1220" i="2"/>
  <c r="E1219" i="2"/>
  <c r="E1212" i="2"/>
  <c r="E1213" i="2"/>
  <c r="E1095" i="2"/>
  <c r="E1094" i="2"/>
  <c r="E1093" i="2"/>
  <c r="E1092" i="2"/>
  <c r="E1071" i="2"/>
  <c r="E1009" i="2"/>
  <c r="E1010" i="2"/>
  <c r="E878" i="2"/>
  <c r="E993" i="2"/>
  <c r="E887" i="2"/>
  <c r="E712" i="2"/>
  <c r="E604" i="2"/>
  <c r="E563" i="2"/>
  <c r="E508" i="2"/>
  <c r="E264" i="2"/>
  <c r="E265" i="2"/>
  <c r="E263" i="2"/>
  <c r="E262" i="2"/>
  <c r="E261" i="2"/>
  <c r="E260" i="2"/>
  <c r="E258" i="2"/>
  <c r="E177" i="2"/>
  <c r="E178" i="2"/>
  <c r="E179" i="2"/>
  <c r="E180" i="2"/>
  <c r="E181" i="2"/>
  <c r="E211" i="2"/>
  <c r="E183" i="2"/>
  <c r="E182" i="2"/>
  <c r="E176" i="2"/>
  <c r="E175" i="2"/>
  <c r="E174" i="2"/>
  <c r="E58" i="2"/>
  <c r="E57" i="2"/>
  <c r="E56" i="2"/>
  <c r="E55" i="2"/>
  <c r="E54" i="2"/>
  <c r="E53" i="2"/>
  <c r="E52" i="2"/>
  <c r="E103" i="2"/>
  <c r="E16" i="2"/>
  <c r="E17" i="2"/>
  <c r="E18" i="2"/>
  <c r="E19" i="2"/>
  <c r="E20" i="2"/>
  <c r="E3" i="2"/>
  <c r="E4" i="2"/>
  <c r="E5" i="2"/>
  <c r="E6" i="2"/>
  <c r="E7" i="2"/>
  <c r="E8" i="2"/>
  <c r="E28" i="2"/>
  <c r="E29" i="2"/>
  <c r="E30" i="2"/>
  <c r="E31" i="2"/>
  <c r="E32" i="2"/>
  <c r="E33" i="2"/>
  <c r="E34" i="2"/>
  <c r="E9" i="2"/>
  <c r="E10" i="2"/>
  <c r="E12" i="2"/>
  <c r="E13" i="2"/>
  <c r="E14" i="2"/>
  <c r="E15" i="2"/>
  <c r="E11" i="2"/>
  <c r="E21" i="2"/>
  <c r="E22" i="2"/>
  <c r="E23" i="2"/>
  <c r="E24" i="2"/>
  <c r="E25" i="2"/>
  <c r="E26" i="2"/>
  <c r="E27" i="2"/>
  <c r="E59" i="2"/>
  <c r="E60" i="2"/>
  <c r="E61" i="2"/>
  <c r="E62" i="2"/>
  <c r="E63" i="2"/>
  <c r="E64" i="2"/>
  <c r="E65" i="2"/>
  <c r="E66" i="2"/>
  <c r="E67" i="2"/>
  <c r="E68" i="2"/>
  <c r="E35" i="2"/>
  <c r="E40" i="2"/>
  <c r="E41" i="2"/>
  <c r="E44" i="2"/>
  <c r="E43" i="2"/>
  <c r="E39" i="2"/>
  <c r="E37" i="2"/>
  <c r="E38" i="2"/>
  <c r="E42" i="2"/>
  <c r="E36" i="2"/>
  <c r="E80" i="2"/>
  <c r="E81" i="2"/>
  <c r="E82" i="2"/>
  <c r="E83" i="2"/>
  <c r="E84" i="2"/>
  <c r="E85" i="2"/>
  <c r="E86" i="2"/>
  <c r="E87" i="2"/>
  <c r="E88" i="2"/>
  <c r="E76" i="2"/>
  <c r="E77" i="2"/>
  <c r="E78" i="2"/>
  <c r="E79" i="2"/>
  <c r="E69" i="2"/>
  <c r="E70" i="2"/>
  <c r="E105" i="2"/>
  <c r="E104" i="2"/>
  <c r="E102" i="2"/>
  <c r="E99" i="2"/>
  <c r="E100" i="2"/>
  <c r="E101" i="2"/>
  <c r="E97" i="2"/>
  <c r="E98" i="2"/>
  <c r="E96" i="2"/>
  <c r="E89" i="2"/>
  <c r="E90" i="2"/>
  <c r="E91" i="2"/>
  <c r="E92" i="2"/>
  <c r="E108" i="2"/>
  <c r="E109" i="2"/>
  <c r="E111" i="2"/>
  <c r="E112" i="2"/>
  <c r="E113" i="2"/>
  <c r="E110" i="2"/>
  <c r="E95" i="2"/>
  <c r="E147" i="2"/>
  <c r="E148" i="2"/>
  <c r="E149" i="2"/>
  <c r="E150" i="2"/>
  <c r="E135" i="2"/>
  <c r="E136" i="2"/>
  <c r="E137" i="2"/>
  <c r="E138" i="2"/>
  <c r="E139" i="2"/>
  <c r="E140" i="2"/>
  <c r="E121" i="2"/>
  <c r="E141" i="2"/>
  <c r="E116" i="2"/>
  <c r="E151" i="2"/>
  <c r="E114" i="2"/>
  <c r="E107" i="2"/>
  <c r="E45" i="2"/>
  <c r="E46" i="2"/>
  <c r="E47" i="2"/>
  <c r="E48" i="2"/>
  <c r="E49" i="2"/>
  <c r="E50" i="2"/>
  <c r="E51" i="2"/>
  <c r="E169" i="2"/>
  <c r="E170" i="2"/>
  <c r="E171" i="2"/>
  <c r="E172" i="2"/>
  <c r="E209" i="2"/>
  <c r="E210" i="2"/>
  <c r="E215" i="2"/>
  <c r="E216" i="2"/>
  <c r="E217" i="2"/>
  <c r="E218" i="2"/>
  <c r="E219" i="2"/>
  <c r="E204" i="2"/>
  <c r="E192" i="2"/>
  <c r="E173" i="2"/>
  <c r="E184" i="2"/>
  <c r="E185" i="2"/>
  <c r="E186" i="2"/>
  <c r="E187" i="2"/>
  <c r="E188" i="2"/>
  <c r="E189" i="2"/>
  <c r="E190" i="2"/>
  <c r="E191" i="2"/>
  <c r="E230" i="2"/>
  <c r="E231" i="2"/>
  <c r="E232" i="2"/>
  <c r="E233" i="2"/>
  <c r="E228" i="2"/>
  <c r="E229" i="2"/>
  <c r="E234" i="2"/>
  <c r="E235" i="2"/>
  <c r="E236" i="2"/>
  <c r="E237" i="2"/>
  <c r="E238" i="2"/>
  <c r="E239" i="2"/>
  <c r="E220" i="2"/>
  <c r="E221" i="2"/>
  <c r="E222" i="2"/>
  <c r="E223" i="2"/>
  <c r="E224" i="2"/>
  <c r="E225" i="2"/>
  <c r="E226" i="2"/>
  <c r="E227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7" i="2"/>
  <c r="E259" i="2"/>
  <c r="E268" i="2"/>
  <c r="E269" i="2"/>
  <c r="E270" i="2"/>
  <c r="E271" i="2"/>
  <c r="E272" i="2"/>
  <c r="E273" i="2"/>
  <c r="E274" i="2"/>
  <c r="E275" i="2"/>
  <c r="E252" i="2"/>
  <c r="E253" i="2"/>
  <c r="E254" i="2"/>
  <c r="E255" i="2"/>
  <c r="E256" i="2"/>
  <c r="E276" i="2"/>
  <c r="E277" i="2"/>
  <c r="E278" i="2"/>
  <c r="E279" i="2"/>
  <c r="E280" i="2"/>
  <c r="E281" i="2"/>
  <c r="E282" i="2"/>
  <c r="E283" i="2"/>
  <c r="E284" i="2"/>
  <c r="E285" i="2"/>
  <c r="E266" i="2"/>
  <c r="E267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8" i="2"/>
  <c r="E306" i="2"/>
  <c r="E307" i="2"/>
  <c r="E309" i="2"/>
  <c r="E310" i="2"/>
  <c r="E311" i="2"/>
  <c r="E312" i="2"/>
  <c r="E313" i="2"/>
  <c r="E347" i="2"/>
  <c r="E348" i="2"/>
  <c r="E349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50" i="2"/>
  <c r="E351" i="2"/>
  <c r="E352" i="2"/>
  <c r="E353" i="2"/>
  <c r="E354" i="2"/>
  <c r="E372" i="2"/>
  <c r="E373" i="2"/>
  <c r="E374" i="2"/>
  <c r="E375" i="2"/>
  <c r="E376" i="2"/>
  <c r="E377" i="2"/>
  <c r="E378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421" i="2"/>
  <c r="E390" i="2"/>
  <c r="E391" i="2"/>
  <c r="E392" i="2"/>
  <c r="E393" i="2"/>
  <c r="E379" i="2"/>
  <c r="E380" i="2"/>
  <c r="E381" i="2"/>
  <c r="E382" i="2"/>
  <c r="E383" i="2"/>
  <c r="E384" i="2"/>
  <c r="E385" i="2"/>
  <c r="E423" i="2"/>
  <c r="E424" i="2"/>
  <c r="E425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422" i="2"/>
  <c r="E426" i="2"/>
  <c r="E427" i="2"/>
  <c r="E428" i="2"/>
  <c r="E429" i="2"/>
  <c r="E430" i="2"/>
  <c r="E431" i="2"/>
  <c r="E432" i="2"/>
  <c r="E465" i="2"/>
  <c r="E433" i="2"/>
  <c r="E466" i="2"/>
  <c r="E467" i="2"/>
  <c r="E468" i="2"/>
  <c r="E469" i="2"/>
  <c r="E434" i="2"/>
  <c r="E435" i="2"/>
  <c r="E436" i="2"/>
  <c r="E437" i="2"/>
  <c r="E438" i="2"/>
  <c r="E439" i="2"/>
  <c r="E440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8" i="2"/>
  <c r="E419" i="2"/>
  <c r="E420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500" i="2"/>
  <c r="E501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441" i="2"/>
  <c r="E442" i="2"/>
  <c r="E443" i="2"/>
  <c r="E444" i="2"/>
  <c r="E445" i="2"/>
  <c r="E446" i="2"/>
  <c r="E447" i="2"/>
  <c r="E448" i="2"/>
  <c r="E449" i="2"/>
  <c r="E450" i="2"/>
  <c r="E502" i="2"/>
  <c r="E503" i="2"/>
  <c r="E504" i="2"/>
  <c r="E532" i="2"/>
  <c r="E533" i="2"/>
  <c r="E534" i="2"/>
  <c r="E535" i="2"/>
  <c r="E536" i="2"/>
  <c r="E537" i="2"/>
  <c r="E505" i="2"/>
  <c r="E506" i="2"/>
  <c r="E507" i="2"/>
  <c r="E509" i="2"/>
  <c r="E510" i="2"/>
  <c r="E511" i="2"/>
  <c r="E512" i="2"/>
  <c r="E513" i="2"/>
  <c r="E514" i="2"/>
  <c r="E451" i="2"/>
  <c r="E452" i="2"/>
  <c r="E453" i="2"/>
  <c r="E454" i="2"/>
  <c r="E455" i="2"/>
  <c r="E456" i="2"/>
  <c r="E457" i="2"/>
  <c r="E458" i="2"/>
  <c r="E459" i="2"/>
  <c r="E515" i="2"/>
  <c r="E516" i="2"/>
  <c r="E517" i="2"/>
  <c r="E518" i="2"/>
  <c r="E519" i="2"/>
  <c r="E520" i="2"/>
  <c r="E538" i="2"/>
  <c r="E539" i="2"/>
  <c r="E540" i="2"/>
  <c r="E600" i="2"/>
  <c r="E601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86" i="2"/>
  <c r="E587" i="2"/>
  <c r="E588" i="2"/>
  <c r="E589" i="2"/>
  <c r="E590" i="2"/>
  <c r="E591" i="2"/>
  <c r="E592" i="2"/>
  <c r="E593" i="2"/>
  <c r="E557" i="2"/>
  <c r="E558" i="2"/>
  <c r="E559" i="2"/>
  <c r="E560" i="2"/>
  <c r="E561" i="2"/>
  <c r="E562" i="2"/>
  <c r="E564" i="2"/>
  <c r="E566" i="2"/>
  <c r="E567" i="2"/>
  <c r="E568" i="2"/>
  <c r="E569" i="2"/>
  <c r="E570" i="2"/>
  <c r="E571" i="2"/>
  <c r="E572" i="2"/>
  <c r="E573" i="2"/>
  <c r="E574" i="2"/>
  <c r="E575" i="2"/>
  <c r="E576" i="2"/>
  <c r="E470" i="2"/>
  <c r="E471" i="2"/>
  <c r="E521" i="2"/>
  <c r="E522" i="2"/>
  <c r="E523" i="2"/>
  <c r="E524" i="2"/>
  <c r="E525" i="2"/>
  <c r="E526" i="2"/>
  <c r="E527" i="2"/>
  <c r="E528" i="2"/>
  <c r="E529" i="2"/>
  <c r="E530" i="2"/>
  <c r="E531" i="2"/>
  <c r="E577" i="2"/>
  <c r="E578" i="2"/>
  <c r="E579" i="2"/>
  <c r="E580" i="2"/>
  <c r="E582" i="2"/>
  <c r="E583" i="2"/>
  <c r="E584" i="2"/>
  <c r="E585" i="2"/>
  <c r="E603" i="2"/>
  <c r="E594" i="2"/>
  <c r="E595" i="2"/>
  <c r="E596" i="2"/>
  <c r="E597" i="2"/>
  <c r="E598" i="2"/>
  <c r="E605" i="2"/>
  <c r="E606" i="2"/>
  <c r="E607" i="2"/>
  <c r="E608" i="2"/>
  <c r="E609" i="2"/>
  <c r="E610" i="2"/>
  <c r="E611" i="2"/>
  <c r="E612" i="2"/>
  <c r="E613" i="2"/>
  <c r="E614" i="2"/>
  <c r="E599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40" i="2"/>
  <c r="E641" i="2"/>
  <c r="E642" i="2"/>
  <c r="E627" i="2"/>
  <c r="E628" i="2"/>
  <c r="E643" i="2"/>
  <c r="E644" i="2"/>
  <c r="E645" i="2"/>
  <c r="E460" i="2"/>
  <c r="E461" i="2"/>
  <c r="E462" i="2"/>
  <c r="E463" i="2"/>
  <c r="E464" i="2"/>
  <c r="E646" i="2"/>
  <c r="E647" i="2"/>
  <c r="E648" i="2"/>
  <c r="E649" i="2"/>
  <c r="E650" i="2"/>
  <c r="E651" i="2"/>
  <c r="E629" i="2"/>
  <c r="E630" i="2"/>
  <c r="E631" i="2"/>
  <c r="E632" i="2"/>
  <c r="E633" i="2"/>
  <c r="E634" i="2"/>
  <c r="E635" i="2"/>
  <c r="E636" i="2"/>
  <c r="E637" i="2"/>
  <c r="E638" i="2"/>
  <c r="E639" i="2"/>
  <c r="E710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755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652" i="2"/>
  <c r="E653" i="2"/>
  <c r="E654" i="2"/>
  <c r="E714" i="2"/>
  <c r="E715" i="2"/>
  <c r="E756" i="2"/>
  <c r="E757" i="2"/>
  <c r="E758" i="2"/>
  <c r="E759" i="2"/>
  <c r="E760" i="2"/>
  <c r="E761" i="2"/>
  <c r="E762" i="2"/>
  <c r="E763" i="2"/>
  <c r="E764" i="2"/>
  <c r="E699" i="2"/>
  <c r="E700" i="2"/>
  <c r="E701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82" i="2"/>
  <c r="E783" i="2"/>
  <c r="E784" i="2"/>
  <c r="E785" i="2"/>
  <c r="E786" i="2"/>
  <c r="E787" i="2"/>
  <c r="E788" i="2"/>
  <c r="E789" i="2"/>
  <c r="E746" i="2"/>
  <c r="E747" i="2"/>
  <c r="E748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9" i="2"/>
  <c r="E830" i="2"/>
  <c r="E831" i="2"/>
  <c r="E832" i="2"/>
  <c r="E835" i="2"/>
  <c r="E836" i="2"/>
  <c r="E833" i="2"/>
  <c r="E834" i="2"/>
  <c r="E837" i="2"/>
  <c r="E838" i="2"/>
  <c r="E872" i="2"/>
  <c r="E873" i="2"/>
  <c r="E874" i="2"/>
  <c r="E875" i="2"/>
  <c r="E876" i="2"/>
  <c r="E877" i="2"/>
  <c r="E702" i="2"/>
  <c r="E703" i="2"/>
  <c r="E867" i="2"/>
  <c r="E868" i="2"/>
  <c r="E869" i="2"/>
  <c r="E870" i="2"/>
  <c r="E871" i="2"/>
  <c r="E839" i="2"/>
  <c r="E840" i="2"/>
  <c r="E841" i="2"/>
  <c r="E842" i="2"/>
  <c r="E843" i="2"/>
  <c r="E844" i="2"/>
  <c r="E766" i="2"/>
  <c r="E767" i="2"/>
  <c r="E768" i="2"/>
  <c r="E769" i="2"/>
  <c r="E770" i="2"/>
  <c r="E771" i="2"/>
  <c r="E772" i="2"/>
  <c r="E773" i="2"/>
  <c r="E774" i="2"/>
  <c r="E775" i="2"/>
  <c r="E776" i="2"/>
  <c r="E860" i="2"/>
  <c r="E861" i="2"/>
  <c r="E862" i="2"/>
  <c r="E863" i="2"/>
  <c r="E864" i="2"/>
  <c r="E865" i="2"/>
  <c r="E866" i="2"/>
  <c r="E820" i="2"/>
  <c r="E821" i="2"/>
  <c r="E822" i="2"/>
  <c r="E823" i="2"/>
  <c r="E824" i="2"/>
  <c r="E879" i="2"/>
  <c r="E845" i="2"/>
  <c r="E846" i="2"/>
  <c r="E847" i="2"/>
  <c r="E848" i="2"/>
  <c r="E849" i="2"/>
  <c r="E850" i="2"/>
  <c r="E851" i="2"/>
  <c r="E852" i="2"/>
  <c r="E880" i="2"/>
  <c r="E881" i="2"/>
  <c r="E882" i="2"/>
  <c r="E883" i="2"/>
  <c r="E884" i="2"/>
  <c r="E885" i="2"/>
  <c r="E886" i="2"/>
  <c r="E888" i="2"/>
  <c r="E889" i="2"/>
  <c r="E890" i="2"/>
  <c r="E891" i="2"/>
  <c r="E892" i="2"/>
  <c r="E893" i="2"/>
  <c r="E853" i="2"/>
  <c r="E854" i="2"/>
  <c r="E855" i="2"/>
  <c r="E856" i="2"/>
  <c r="E857" i="2"/>
  <c r="E858" i="2"/>
  <c r="E859" i="2"/>
  <c r="E955" i="2"/>
  <c r="E895" i="2"/>
  <c r="E896" i="2"/>
  <c r="E897" i="2"/>
  <c r="E898" i="2"/>
  <c r="E899" i="2"/>
  <c r="E900" i="2"/>
  <c r="E901" i="2"/>
  <c r="E902" i="2"/>
  <c r="E904" i="2"/>
  <c r="E905" i="2"/>
  <c r="E906" i="2"/>
  <c r="E907" i="2"/>
  <c r="E908" i="2"/>
  <c r="E918" i="2"/>
  <c r="E919" i="2"/>
  <c r="E909" i="2"/>
  <c r="E910" i="2"/>
  <c r="E911" i="2"/>
  <c r="E912" i="2"/>
  <c r="E913" i="2"/>
  <c r="E914" i="2"/>
  <c r="E915" i="2"/>
  <c r="E916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56" i="2"/>
  <c r="E957" i="2"/>
  <c r="E958" i="2"/>
  <c r="E959" i="2"/>
  <c r="E960" i="2"/>
  <c r="E961" i="2"/>
  <c r="E962" i="2"/>
  <c r="E963" i="2"/>
  <c r="E964" i="2"/>
  <c r="E965" i="2"/>
  <c r="E966" i="2"/>
  <c r="E1007" i="2"/>
  <c r="E1008" i="2"/>
  <c r="E967" i="2"/>
  <c r="E968" i="2"/>
  <c r="E970" i="2"/>
  <c r="E971" i="2"/>
  <c r="E972" i="2"/>
  <c r="E973" i="2"/>
  <c r="E974" i="2"/>
  <c r="E994" i="2"/>
  <c r="E995" i="2"/>
  <c r="E996" i="2"/>
  <c r="E975" i="2"/>
  <c r="E976" i="2"/>
  <c r="E977" i="2"/>
  <c r="E978" i="2"/>
  <c r="E979" i="2"/>
  <c r="E749" i="2"/>
  <c r="E750" i="2"/>
  <c r="E751" i="2"/>
  <c r="E752" i="2"/>
  <c r="E753" i="2"/>
  <c r="E754" i="2"/>
  <c r="E980" i="2"/>
  <c r="E981" i="2"/>
  <c r="E982" i="2"/>
  <c r="E983" i="2"/>
  <c r="E984" i="2"/>
  <c r="E985" i="2"/>
  <c r="E986" i="2"/>
  <c r="E997" i="2"/>
  <c r="E998" i="2"/>
  <c r="E999" i="2"/>
  <c r="E1000" i="2"/>
  <c r="E1001" i="2"/>
  <c r="E1002" i="2"/>
  <c r="E1003" i="2"/>
  <c r="E1004" i="2"/>
  <c r="E1005" i="2"/>
  <c r="E1006" i="2"/>
  <c r="E777" i="2"/>
  <c r="E778" i="2"/>
  <c r="E779" i="2"/>
  <c r="E780" i="2"/>
  <c r="E781" i="2"/>
  <c r="E1011" i="2"/>
  <c r="E1012" i="2"/>
  <c r="E1013" i="2"/>
  <c r="E1014" i="2"/>
  <c r="E1015" i="2"/>
  <c r="E1016" i="2"/>
  <c r="E1017" i="2"/>
  <c r="E1018" i="2"/>
  <c r="E1019" i="2"/>
  <c r="E1020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87" i="2"/>
  <c r="E988" i="2"/>
  <c r="E989" i="2"/>
  <c r="E990" i="2"/>
  <c r="E991" i="2"/>
  <c r="E992" i="2"/>
  <c r="E1021" i="2"/>
  <c r="E1022" i="2"/>
  <c r="E1023" i="2"/>
  <c r="E1024" i="2"/>
  <c r="E953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706" i="2"/>
  <c r="E707" i="2"/>
  <c r="E708" i="2"/>
  <c r="E709" i="2"/>
  <c r="E825" i="2"/>
  <c r="E826" i="2"/>
  <c r="E827" i="2"/>
  <c r="E828" i="2"/>
  <c r="E917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2" i="2"/>
  <c r="E1073" i="2"/>
  <c r="E1074" i="2"/>
  <c r="E1075" i="2"/>
  <c r="E1076" i="2"/>
  <c r="E1081" i="2"/>
  <c r="E1082" i="2"/>
  <c r="E1083" i="2"/>
  <c r="E1084" i="2"/>
  <c r="E1085" i="2"/>
  <c r="E1086" i="2"/>
  <c r="E1087" i="2"/>
  <c r="E1088" i="2"/>
  <c r="E1089" i="2"/>
  <c r="E1090" i="2"/>
  <c r="E1091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3" i="2"/>
  <c r="E1114" i="2"/>
  <c r="E1118" i="2"/>
  <c r="E1119" i="2"/>
  <c r="E1120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4" i="2"/>
  <c r="E1215" i="2"/>
  <c r="E1216" i="2"/>
  <c r="E1217" i="2"/>
  <c r="E1218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F33" i="7" l="1"/>
  <c r="F34" i="7"/>
  <c r="F35" i="7"/>
  <c r="F36" i="7"/>
  <c r="F37" i="7"/>
  <c r="F38" i="7"/>
  <c r="F39" i="7"/>
  <c r="F40" i="7"/>
  <c r="F41" i="7"/>
  <c r="F42" i="7"/>
  <c r="F51" i="7"/>
  <c r="F50" i="7"/>
  <c r="F49" i="7"/>
  <c r="F48" i="7"/>
  <c r="F47" i="7"/>
  <c r="F46" i="7"/>
  <c r="F45" i="7"/>
  <c r="F44" i="7"/>
  <c r="F43" i="7"/>
  <c r="F32" i="7"/>
  <c r="F31" i="7"/>
  <c r="F30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</calcChain>
</file>

<file path=xl/sharedStrings.xml><?xml version="1.0" encoding="utf-8"?>
<sst xmlns="http://schemas.openxmlformats.org/spreadsheetml/2006/main" count="8945" uniqueCount="1550">
  <si>
    <t>Course</t>
  </si>
  <si>
    <t>Start Date</t>
  </si>
  <si>
    <t>Count of Name</t>
  </si>
  <si>
    <t xml:space="preserve">Afloat Environmental Protection Coordinator (Global Online) </t>
  </si>
  <si>
    <t>Afloat Environmental Protection Coordinator (Global Online)  Total</t>
  </si>
  <si>
    <t>Asbestos Inspector</t>
  </si>
  <si>
    <t>Asbestos Inspector Refresher</t>
  </si>
  <si>
    <t>Asbestos Management Planner Refresher</t>
  </si>
  <si>
    <t>Asbestos Supervisor Initial</t>
  </si>
  <si>
    <t>Asbestos Supervisor Refresher</t>
  </si>
  <si>
    <t>Asbestos Supervisor Refresher Total</t>
  </si>
  <si>
    <t xml:space="preserve">Aviation Safety Specialist (Global Online) </t>
  </si>
  <si>
    <t>Aviation Safety Specialist (Global Online)  Total</t>
  </si>
  <si>
    <t>Competent Person for Fall Protection Course (Resident)</t>
  </si>
  <si>
    <t>Competent Person for Fall Protection Course (Resident) Total</t>
  </si>
  <si>
    <t>Confined Space Safety</t>
  </si>
  <si>
    <t>Confined Space Safety Total</t>
  </si>
  <si>
    <t>Construction Safety Standards</t>
  </si>
  <si>
    <t>Construction Safety Standards Total</t>
  </si>
  <si>
    <t>Facility Response Team (FRT) Five Day</t>
  </si>
  <si>
    <t>Facility Response Team (FRT) Five Day Total</t>
  </si>
  <si>
    <t>Facility Response Team (FRT) Three Day</t>
  </si>
  <si>
    <t>Facility Response Team (FRT) Three Day Total</t>
  </si>
  <si>
    <t>Fall Protection Program Manager Course (Global Online)</t>
  </si>
  <si>
    <t>Fall Protection Program Manager Course (Global Online) Total</t>
  </si>
  <si>
    <t>Fire Protection and Life Safety</t>
  </si>
  <si>
    <t>Fire Protection and Life Safety Total</t>
  </si>
  <si>
    <t xml:space="preserve">General Industry Safety Standards (Global Online) </t>
  </si>
  <si>
    <t>General Industry Safety Standards (Global Online)  Total</t>
  </si>
  <si>
    <t>Hazardous Material Control and Management [HMC&amp;M] Technician (Global Online)</t>
  </si>
  <si>
    <t>Hazardous Material Control and Management [HMC&amp;M] Technician (Global Online) Total</t>
  </si>
  <si>
    <t>Hazardous Substance Incident Response Management (HSIRM)</t>
  </si>
  <si>
    <t>Hazardous Substance Incident Response Management (HSIRM) Total</t>
  </si>
  <si>
    <t>Hazardous Substance Incident Response Management (HSIRM) Refresher</t>
  </si>
  <si>
    <t>Hazardous Substance Incident Response Management (HSIRM) Refresher Total</t>
  </si>
  <si>
    <t>Incident Command System 300 (ICS 300)</t>
  </si>
  <si>
    <t>Incident Command System 300 (ICS 300) Total</t>
  </si>
  <si>
    <t>Incident Command System 300 (ICS 300) Refresher</t>
  </si>
  <si>
    <t>Incident Command System 300 (ICS 300) Refresher Total</t>
  </si>
  <si>
    <t>Incident Command System 400 (ICS 400)</t>
  </si>
  <si>
    <t>Incident Command System 400 (ICS 400) Total</t>
  </si>
  <si>
    <t>Industrial Noise</t>
  </si>
  <si>
    <t>Industrial Noise Total</t>
  </si>
  <si>
    <t xml:space="preserve">Introduction to Hazardous Materials [Ashore] (Global Online) </t>
  </si>
  <si>
    <t>Introduction to Hazardous Materials [Ashore] (Global Online)  Total</t>
  </si>
  <si>
    <t xml:space="preserve">Introduction to Industrial Hygiene for Safety Professionals (Global Online) </t>
  </si>
  <si>
    <t>Introduction to Industrial Hygiene for Safety Professionals (Global Online)  Total</t>
  </si>
  <si>
    <t xml:space="preserve">Introduction to Naval Safety and Occupational Health (Global Online) </t>
  </si>
  <si>
    <t>Introduction to Naval Safety and Occupational Health (Global Online)  Total</t>
  </si>
  <si>
    <t xml:space="preserve">Machinery and Machine Guarding Standards (Global Online) </t>
  </si>
  <si>
    <t>Machinery and Machine Guarding Standards (Global Online)  Total</t>
  </si>
  <si>
    <t xml:space="preserve">Mishap Investigation (Global Online) </t>
  </si>
  <si>
    <t>Mishap Investigation (Global Online)  Total</t>
  </si>
  <si>
    <t>Navy Ergonomics Program (Global Online)</t>
  </si>
  <si>
    <t>Navy Ergonomics Program (Global Online) Total</t>
  </si>
  <si>
    <t>Oil Hazardous Substance Spill Response Tabletop Exercise (OHS TTX)</t>
  </si>
  <si>
    <t>Oil Hazardous Substance Spill Response Tabletop Exercise (OHS TTX) Total</t>
  </si>
  <si>
    <t xml:space="preserve">Operational Risk Management Application &amp; Integration (Global Online) </t>
  </si>
  <si>
    <t>Operational Risk Management Application &amp; Integration (Global Online)  Total</t>
  </si>
  <si>
    <t>Respiratory Protection Program Management</t>
  </si>
  <si>
    <t>Respiratory Protection Program Management Total</t>
  </si>
  <si>
    <t xml:space="preserve">Safety Programs Afloat (Global Online) </t>
  </si>
  <si>
    <t>Safety Programs Afloat (Global Online)  Total</t>
  </si>
  <si>
    <t xml:space="preserve">Submarine Safety Officer (Global Online) </t>
  </si>
  <si>
    <t>Submarine Safety Officer (Global Online)  Total</t>
  </si>
  <si>
    <t xml:space="preserve">Tank Managers </t>
  </si>
  <si>
    <t>Tank Managers  Total</t>
  </si>
  <si>
    <t>(blank)</t>
  </si>
  <si>
    <t>(blank) Total</t>
  </si>
  <si>
    <t>Grand Total</t>
  </si>
  <si>
    <t>Rank</t>
  </si>
  <si>
    <t>Name</t>
  </si>
  <si>
    <t>UIC</t>
  </si>
  <si>
    <t>Activity Name</t>
  </si>
  <si>
    <t>CDP</t>
  </si>
  <si>
    <t>End Date</t>
  </si>
  <si>
    <t>No Show Status</t>
  </si>
  <si>
    <t>Requester</t>
  </si>
  <si>
    <t>Request Date</t>
  </si>
  <si>
    <t>Canceled by</t>
  </si>
  <si>
    <t>Canceled Date</t>
  </si>
  <si>
    <t>LCDR</t>
  </si>
  <si>
    <t>3254A</t>
  </si>
  <si>
    <t>NMPS DET NORFOLK</t>
  </si>
  <si>
    <t xml:space="preserve">No Show without providing a substitute student. </t>
  </si>
  <si>
    <t>ABHCS</t>
  </si>
  <si>
    <t>FRCMA DET NORFLK</t>
  </si>
  <si>
    <t>Cancelled within 4 business days.</t>
  </si>
  <si>
    <t>CE1</t>
  </si>
  <si>
    <t>NCG 1</t>
  </si>
  <si>
    <t>LTJG</t>
  </si>
  <si>
    <t>VRM-30</t>
  </si>
  <si>
    <t>MM2</t>
  </si>
  <si>
    <t>NRC SHREVEPORT</t>
  </si>
  <si>
    <t>MA</t>
  </si>
  <si>
    <t>00250</t>
  </si>
  <si>
    <t>NEXCHCOM NORFOLK</t>
  </si>
  <si>
    <t>DC1</t>
  </si>
  <si>
    <t>NSUBSUPF NLON CT</t>
  </si>
  <si>
    <t>ABH2</t>
  </si>
  <si>
    <t>FRC SE</t>
  </si>
  <si>
    <t>MMNC</t>
  </si>
  <si>
    <t>AS 39 E LAN M/SC</t>
  </si>
  <si>
    <t>BU1</t>
  </si>
  <si>
    <t>PWD BAHRAIN</t>
  </si>
  <si>
    <t>SW1</t>
  </si>
  <si>
    <t>4608A</t>
  </si>
  <si>
    <t>NMCB 11</t>
  </si>
  <si>
    <t>PEND NAVY GAIN</t>
  </si>
  <si>
    <t>ADC</t>
  </si>
  <si>
    <t>SR</t>
  </si>
  <si>
    <t>NAS SIGONELLA</t>
  </si>
  <si>
    <t>BMC</t>
  </si>
  <si>
    <t>DDG 69 MILIUS</t>
  </si>
  <si>
    <t>BM1</t>
  </si>
  <si>
    <t>LS2</t>
  </si>
  <si>
    <t>CFAS DET AIMD</t>
  </si>
  <si>
    <t>BM3</t>
  </si>
  <si>
    <t>AS 39 E S LAND</t>
  </si>
  <si>
    <t>LSC</t>
  </si>
  <si>
    <t>41146</t>
  </si>
  <si>
    <t>LCSRON TWO TRNG</t>
  </si>
  <si>
    <t>CWO2</t>
  </si>
  <si>
    <t>20103</t>
  </si>
  <si>
    <t>LHA 6 AMERICA</t>
  </si>
  <si>
    <t>GSM2</t>
  </si>
  <si>
    <t>22992</t>
  </si>
  <si>
    <t>DDG 84 BULKELEY</t>
  </si>
  <si>
    <t>LT</t>
  </si>
  <si>
    <t>21685</t>
  </si>
  <si>
    <t>DDG 55 STOUT</t>
  </si>
  <si>
    <t>ENS</t>
  </si>
  <si>
    <t>22178</t>
  </si>
  <si>
    <t>CVN 76 REAGAN</t>
  </si>
  <si>
    <t>GSMC</t>
  </si>
  <si>
    <t>30465</t>
  </si>
  <si>
    <t>S SWOS NEWPORT</t>
  </si>
  <si>
    <t>OSC</t>
  </si>
  <si>
    <t>3371B</t>
  </si>
  <si>
    <t>MSRON 2</t>
  </si>
  <si>
    <t>GEN</t>
  </si>
  <si>
    <t>SW-RMC</t>
  </si>
  <si>
    <t>EOD1</t>
  </si>
  <si>
    <t>EODMU 11</t>
  </si>
  <si>
    <t>IT1</t>
  </si>
  <si>
    <t>NNWC BLUETEAM CA</t>
  </si>
  <si>
    <t>LS3</t>
  </si>
  <si>
    <t>GG12</t>
  </si>
  <si>
    <t>JIOC</t>
  </si>
  <si>
    <t>PR1</t>
  </si>
  <si>
    <t>ICSA</t>
  </si>
  <si>
    <t>CVN 73 GEO WASH</t>
  </si>
  <si>
    <t>ET1</t>
  </si>
  <si>
    <t>CVN 79 JFK PCU</t>
  </si>
  <si>
    <t>IC1</t>
  </si>
  <si>
    <t>AS1</t>
  </si>
  <si>
    <t>FRC MID-LANT</t>
  </si>
  <si>
    <t>BM2</t>
  </si>
  <si>
    <t>NCHB 5 SURF A</t>
  </si>
  <si>
    <t>WG10</t>
  </si>
  <si>
    <t>FRC DET MAOCEANA</t>
  </si>
  <si>
    <t>ET2</t>
  </si>
  <si>
    <t>CG 65 CHOSIN</t>
  </si>
  <si>
    <t>AE1</t>
  </si>
  <si>
    <t>FRCDET MA PAXRIV</t>
  </si>
  <si>
    <t>NAVSTA GTMO BAY</t>
  </si>
  <si>
    <t>PWD MAINE</t>
  </si>
  <si>
    <t>HT1</t>
  </si>
  <si>
    <t>00161</t>
  </si>
  <si>
    <t>NAVAL ACAD</t>
  </si>
  <si>
    <t>QMSN</t>
  </si>
  <si>
    <t>S10 SBC D PTM</t>
  </si>
  <si>
    <t>WS10</t>
  </si>
  <si>
    <t>AT3</t>
  </si>
  <si>
    <t>GS10</t>
  </si>
  <si>
    <t>GS09</t>
  </si>
  <si>
    <t>WG08</t>
  </si>
  <si>
    <t>NAVFAC MIDLANT</t>
  </si>
  <si>
    <t>HM1</t>
  </si>
  <si>
    <t>NMRTC PAX RIVER</t>
  </si>
  <si>
    <t>GS13</t>
  </si>
  <si>
    <t>WG05</t>
  </si>
  <si>
    <t>SSGT</t>
  </si>
  <si>
    <t>01158</t>
  </si>
  <si>
    <t>MC - MALS-39 MAG-39</t>
  </si>
  <si>
    <t>DDG 77 O KANE</t>
  </si>
  <si>
    <t>AM1</t>
  </si>
  <si>
    <t>VR 53</t>
  </si>
  <si>
    <t>SGT</t>
  </si>
  <si>
    <t>03020</t>
  </si>
  <si>
    <t>MC - SS NORFOLK MAG-49</t>
  </si>
  <si>
    <t>HM 15</t>
  </si>
  <si>
    <t>09485</t>
  </si>
  <si>
    <t>VFA 125</t>
  </si>
  <si>
    <t>00129</t>
  </si>
  <si>
    <t>SUBASE N LONDON</t>
  </si>
  <si>
    <t>RS2</t>
  </si>
  <si>
    <t>DDG 56 JS MCCAIN</t>
  </si>
  <si>
    <t>AM2</t>
  </si>
  <si>
    <t>09637</t>
  </si>
  <si>
    <t>VFA 25</t>
  </si>
  <si>
    <t>AM3</t>
  </si>
  <si>
    <t>3218A</t>
  </si>
  <si>
    <t>HSM 60</t>
  </si>
  <si>
    <t>CIV</t>
  </si>
  <si>
    <t>NAVSUPACT CRANE</t>
  </si>
  <si>
    <t>NMFL PORTS</t>
  </si>
  <si>
    <t>E4</t>
  </si>
  <si>
    <t>00030</t>
  </si>
  <si>
    <t>DIRSSP WASH DC</t>
  </si>
  <si>
    <t>E9</t>
  </si>
  <si>
    <t>TPU PUGET SD OTH</t>
  </si>
  <si>
    <t>E5</t>
  </si>
  <si>
    <t>00207</t>
  </si>
  <si>
    <t>NAS JACKSONVILL</t>
  </si>
  <si>
    <t>09K5</t>
  </si>
  <si>
    <t>O2</t>
  </si>
  <si>
    <t>0995B</t>
  </si>
  <si>
    <t>NSWG-8 IMD SEA</t>
  </si>
  <si>
    <t>USNMRTU SASEBO</t>
  </si>
  <si>
    <t>E6</t>
  </si>
  <si>
    <t>BMSN</t>
  </si>
  <si>
    <t>CVN 75 H TRUMAN</t>
  </si>
  <si>
    <t>ABH1</t>
  </si>
  <si>
    <t>ABHAN</t>
  </si>
  <si>
    <t>ETSA</t>
  </si>
  <si>
    <t>DDG 79 O AUSTIN</t>
  </si>
  <si>
    <t>GS12</t>
  </si>
  <si>
    <t>NAVFAC WASH</t>
  </si>
  <si>
    <t>ET3</t>
  </si>
  <si>
    <t>NAS OCEANA VA</t>
  </si>
  <si>
    <t>AS2</t>
  </si>
  <si>
    <t>GS11</t>
  </si>
  <si>
    <t>NCG 2</t>
  </si>
  <si>
    <t>08971</t>
  </si>
  <si>
    <t>SEAL TEAM FIVE</t>
  </si>
  <si>
    <t>BU2</t>
  </si>
  <si>
    <t>AD1</t>
  </si>
  <si>
    <t>450U</t>
  </si>
  <si>
    <t>ABHC</t>
  </si>
  <si>
    <t>09527</t>
  </si>
  <si>
    <t>VAW 120</t>
  </si>
  <si>
    <t>HSM 51</t>
  </si>
  <si>
    <t>ABEC</t>
  </si>
  <si>
    <t>DDG 65 BENFOLD</t>
  </si>
  <si>
    <t>CFWP AIMD BAHRAI</t>
  </si>
  <si>
    <t>GYSGT</t>
  </si>
  <si>
    <t>NOT VALID -- USMC ORG</t>
  </si>
  <si>
    <t>NAF EL CENTRO C</t>
  </si>
  <si>
    <t>09463</t>
  </si>
  <si>
    <t>VAW 115</t>
  </si>
  <si>
    <t>LCS CREW 216</t>
  </si>
  <si>
    <t>AWS2</t>
  </si>
  <si>
    <t>03369</t>
  </si>
  <si>
    <t>CVN 69 EISENHOWE</t>
  </si>
  <si>
    <t>SSN 752 PASADENA</t>
  </si>
  <si>
    <t>09558</t>
  </si>
  <si>
    <t>VFA 151</t>
  </si>
  <si>
    <t>03368</t>
  </si>
  <si>
    <t>CVN 68 NIMITZ</t>
  </si>
  <si>
    <t>03007</t>
  </si>
  <si>
    <t>MC - SS FT WORTH MAG-41</t>
  </si>
  <si>
    <t>HSM 46</t>
  </si>
  <si>
    <t>01163</t>
  </si>
  <si>
    <t>LS1</t>
  </si>
  <si>
    <t>09674</t>
  </si>
  <si>
    <t>VP 40</t>
  </si>
  <si>
    <t>DCCM</t>
  </si>
  <si>
    <t>VR 58</t>
  </si>
  <si>
    <t>714U</t>
  </si>
  <si>
    <t>0031A</t>
  </si>
  <si>
    <t>CNSWG TWO</t>
  </si>
  <si>
    <t>OSCS</t>
  </si>
  <si>
    <t>COMLOG WESTPAC</t>
  </si>
  <si>
    <t>PWD CORONADO</t>
  </si>
  <si>
    <t>09855</t>
  </si>
  <si>
    <t>HSM 71</t>
  </si>
  <si>
    <t>AME1</t>
  </si>
  <si>
    <t>09970</t>
  </si>
  <si>
    <t>VAQ 134</t>
  </si>
  <si>
    <t>MM1</t>
  </si>
  <si>
    <t>00950</t>
  </si>
  <si>
    <t>NCTAMS PACW HI</t>
  </si>
  <si>
    <t>IC2</t>
  </si>
  <si>
    <t>NAVOCNSWCEN SDGO</t>
  </si>
  <si>
    <t>0130A</t>
  </si>
  <si>
    <t>COMDESRON 21</t>
  </si>
  <si>
    <t>09623</t>
  </si>
  <si>
    <t>VP 4</t>
  </si>
  <si>
    <t>3977A</t>
  </si>
  <si>
    <t>CFWP AIMD KADENA</t>
  </si>
  <si>
    <t>WG09</t>
  </si>
  <si>
    <t>NAVBASE KITSAP</t>
  </si>
  <si>
    <t>09561</t>
  </si>
  <si>
    <t>VFA 22</t>
  </si>
  <si>
    <t>ABE3</t>
  </si>
  <si>
    <t>NCHB 14 CT/ERC</t>
  </si>
  <si>
    <t>AGC</t>
  </si>
  <si>
    <t>NAVOCEANMIWCTR</t>
  </si>
  <si>
    <t>AT1</t>
  </si>
  <si>
    <t>HSC 25</t>
  </si>
  <si>
    <t>JNT BASE PHH</t>
  </si>
  <si>
    <t>NAWS CLAKE</t>
  </si>
  <si>
    <t>ATCS</t>
  </si>
  <si>
    <t>09212</t>
  </si>
  <si>
    <t>HSC 2</t>
  </si>
  <si>
    <t>09560</t>
  </si>
  <si>
    <t>VFA 11</t>
  </si>
  <si>
    <t>PWD KITSAP</t>
  </si>
  <si>
    <t>RS3</t>
  </si>
  <si>
    <t>NMRTC N ENGLAND</t>
  </si>
  <si>
    <t>288E</t>
  </si>
  <si>
    <t>NMRTU GROTON</t>
  </si>
  <si>
    <t>FNCIV</t>
  </si>
  <si>
    <t>NS ROTA SP</t>
  </si>
  <si>
    <t>FRCSE DET MAYPT</t>
  </si>
  <si>
    <t>CNATTU NORVA</t>
  </si>
  <si>
    <t>PFC</t>
  </si>
  <si>
    <t>LCPL</t>
  </si>
  <si>
    <t>01225</t>
  </si>
  <si>
    <t>MC - VMFA (AW)-225 MAG-11</t>
  </si>
  <si>
    <t>DDG 51 A BURKE</t>
  </si>
  <si>
    <t>12JW</t>
  </si>
  <si>
    <t>USMC ORG</t>
  </si>
  <si>
    <t>VX9 DET EDWARDS</t>
  </si>
  <si>
    <t>FC1</t>
  </si>
  <si>
    <t>DDG 119 DD BLACK</t>
  </si>
  <si>
    <t>LCS CREW 210</t>
  </si>
  <si>
    <t>09488</t>
  </si>
  <si>
    <t>HSC 5</t>
  </si>
  <si>
    <t>LCS CREW 214</t>
  </si>
  <si>
    <t>09ER</t>
  </si>
  <si>
    <t>NTAG PITTSBURGH</t>
  </si>
  <si>
    <t>MARMC NORVA</t>
  </si>
  <si>
    <t>SSN 23 J CARTER</t>
  </si>
  <si>
    <t>LPD 26 JP MURTHA</t>
  </si>
  <si>
    <t>09950</t>
  </si>
  <si>
    <t>HSC 6</t>
  </si>
  <si>
    <t>09954</t>
  </si>
  <si>
    <t>HSC 11</t>
  </si>
  <si>
    <t>EWTGLANT NORVA</t>
  </si>
  <si>
    <t>GS07</t>
  </si>
  <si>
    <t>NAVSUP FLC JAX</t>
  </si>
  <si>
    <t>S TWG1 MERIDIAN</t>
  </si>
  <si>
    <t>SWC</t>
  </si>
  <si>
    <t>AZ2</t>
  </si>
  <si>
    <t>NMCPAC EAD ATSUG</t>
  </si>
  <si>
    <t>ASC</t>
  </si>
  <si>
    <t>UT1</t>
  </si>
  <si>
    <t>30TH NCR</t>
  </si>
  <si>
    <t>NR RSU GSC</t>
  </si>
  <si>
    <t>EM2</t>
  </si>
  <si>
    <t>CNSS 5</t>
  </si>
  <si>
    <t>09995</t>
  </si>
  <si>
    <t>VAQ 129</t>
  </si>
  <si>
    <t>JEB LCRK-STORY</t>
  </si>
  <si>
    <t>AC2</t>
  </si>
  <si>
    <t>09610</t>
  </si>
  <si>
    <t>VP 26</t>
  </si>
  <si>
    <t>NAVBASE KITSAPSD</t>
  </si>
  <si>
    <t>CREW 236 PCD SD</t>
  </si>
  <si>
    <t>12JY</t>
  </si>
  <si>
    <t>AO1</t>
  </si>
  <si>
    <t>HSM 49</t>
  </si>
  <si>
    <t>FCC</t>
  </si>
  <si>
    <t>LHD 2 ESSEX</t>
  </si>
  <si>
    <t>LCS CREW 211</t>
  </si>
  <si>
    <t>09528</t>
  </si>
  <si>
    <t>FACSFAC SDIEGO</t>
  </si>
  <si>
    <t>PG SCH MONTEREY</t>
  </si>
  <si>
    <t>AD2</t>
  </si>
  <si>
    <t>0099A</t>
  </si>
  <si>
    <t>VRM 30 FDNF DET</t>
  </si>
  <si>
    <t>AWF2</t>
  </si>
  <si>
    <t>HSM 79</t>
  </si>
  <si>
    <t>MAC</t>
  </si>
  <si>
    <t>NAVBASE GU FP</t>
  </si>
  <si>
    <t>ADCS</t>
  </si>
  <si>
    <t>CNAVSAFECOM NORV</t>
  </si>
  <si>
    <t>CTM1</t>
  </si>
  <si>
    <t>NIOD GROTON SDTY</t>
  </si>
  <si>
    <t>NAVMEDRSCHCOM</t>
  </si>
  <si>
    <t>LCS TRA SDIEGO</t>
  </si>
  <si>
    <t>09963</t>
  </si>
  <si>
    <t>VAW 126</t>
  </si>
  <si>
    <t>NAVBASE VC PMUGU</t>
  </si>
  <si>
    <t>PORTSMOUTH NSY</t>
  </si>
  <si>
    <t>00216</t>
  </si>
  <si>
    <t>NAS CORPUSCHRIST</t>
  </si>
  <si>
    <t>09678</t>
  </si>
  <si>
    <t>VFA 154</t>
  </si>
  <si>
    <t>CONTR</t>
  </si>
  <si>
    <t>SMWDC DET SAWS</t>
  </si>
  <si>
    <t>NMCB 4</t>
  </si>
  <si>
    <t>NCTAMS L D SBG</t>
  </si>
  <si>
    <t>FC2</t>
  </si>
  <si>
    <t>US AAMDS PL DET</t>
  </si>
  <si>
    <t>QMC</t>
  </si>
  <si>
    <t>CREW 127 PCD MAY</t>
  </si>
  <si>
    <t>ETCS</t>
  </si>
  <si>
    <t>NRC COLUMBUS OH</t>
  </si>
  <si>
    <t>CDR</t>
  </si>
  <si>
    <t>2NDLT</t>
  </si>
  <si>
    <t>01361</t>
  </si>
  <si>
    <t>MC - HMH-361 MAG-16</t>
  </si>
  <si>
    <t>CPL</t>
  </si>
  <si>
    <t>CTI1</t>
  </si>
  <si>
    <t>AMCS</t>
  </si>
  <si>
    <t>VFA 27</t>
  </si>
  <si>
    <t>NF03</t>
  </si>
  <si>
    <t>SW2</t>
  </si>
  <si>
    <t>NMCB 14 MEM</t>
  </si>
  <si>
    <t>MA1</t>
  </si>
  <si>
    <t>1913G</t>
  </si>
  <si>
    <t>NR VTU VCC 1946</t>
  </si>
  <si>
    <t>EN3</t>
  </si>
  <si>
    <t>0103C</t>
  </si>
  <si>
    <t>SERMC MCM MET</t>
  </si>
  <si>
    <t>NRC COLUMBIA SC</t>
  </si>
  <si>
    <t>ABE2</t>
  </si>
  <si>
    <t>NAWCWDIV CLAKE</t>
  </si>
  <si>
    <t>00367</t>
  </si>
  <si>
    <t>NAVSUP BSC</t>
  </si>
  <si>
    <t>DA</t>
  </si>
  <si>
    <t>CWMA SIXTY ONE</t>
  </si>
  <si>
    <t>LCS CREW 120</t>
  </si>
  <si>
    <t>02209</t>
  </si>
  <si>
    <t>MC - MCAS MIRAMAR CA</t>
  </si>
  <si>
    <t>00948</t>
  </si>
  <si>
    <t>SCSTC SAN DIEGO</t>
  </si>
  <si>
    <t>AFCM</t>
  </si>
  <si>
    <t>SR ENL ACAD</t>
  </si>
  <si>
    <t>01224</t>
  </si>
  <si>
    <t>MC - VMFA (AW)-224 MAG-31</t>
  </si>
  <si>
    <t>01461</t>
  </si>
  <si>
    <t>MC - HMH-461 MAG-29</t>
  </si>
  <si>
    <t>09604</t>
  </si>
  <si>
    <t>VFA 115</t>
  </si>
  <si>
    <t>FRC DET WCNLK CA</t>
  </si>
  <si>
    <t>01362</t>
  </si>
  <si>
    <t>MC - HMH-362 MAG-24</t>
  </si>
  <si>
    <t>01173</t>
  </si>
  <si>
    <t>MC - HMLA-169 MAG-39</t>
  </si>
  <si>
    <t>09639</t>
  </si>
  <si>
    <t>VP 10</t>
  </si>
  <si>
    <t>3015A</t>
  </si>
  <si>
    <t>LPD 23 ANCHO</t>
  </si>
  <si>
    <t>DDG 59 RUSSELL</t>
  </si>
  <si>
    <t>PS3</t>
  </si>
  <si>
    <t>DDG 91 PINCKNEY</t>
  </si>
  <si>
    <t>OS2</t>
  </si>
  <si>
    <t>CREW 113 PCD MAY</t>
  </si>
  <si>
    <t>AT2</t>
  </si>
  <si>
    <t>SFWSLANT</t>
  </si>
  <si>
    <t>01533</t>
  </si>
  <si>
    <t>MC - VMFA (AW)-533 MAG-31</t>
  </si>
  <si>
    <t>PWD LEMOORE</t>
  </si>
  <si>
    <t>ASCS</t>
  </si>
  <si>
    <t>FRCSE DET KYWST</t>
  </si>
  <si>
    <t>CNSWG EIGHT</t>
  </si>
  <si>
    <t>VX 1</t>
  </si>
  <si>
    <t>NAWCWD (NWCF)</t>
  </si>
  <si>
    <t>WL10</t>
  </si>
  <si>
    <t>4523A</t>
  </si>
  <si>
    <t>PSNS &amp; IMF</t>
  </si>
  <si>
    <t>NMRTC CPENDLETON</t>
  </si>
  <si>
    <t>GS14</t>
  </si>
  <si>
    <t>CVN 77 GEO BUSH</t>
  </si>
  <si>
    <t>CTM2</t>
  </si>
  <si>
    <t>NIOD GROTON</t>
  </si>
  <si>
    <t>3820A</t>
  </si>
  <si>
    <t>USNMRTU D GARCIA</t>
  </si>
  <si>
    <t>00259</t>
  </si>
  <si>
    <t>NMRTC SDGO CA</t>
  </si>
  <si>
    <t>DDG 76 HIGGINS</t>
  </si>
  <si>
    <t>01365</t>
  </si>
  <si>
    <t>MC - VMM-365 MAG-26</t>
  </si>
  <si>
    <t>1STLT</t>
  </si>
  <si>
    <t>NAVFAC EURAFCENT</t>
  </si>
  <si>
    <t>N61755</t>
  </si>
  <si>
    <t>NAVAL BASE GUAM</t>
  </si>
  <si>
    <t>NRC EL PASO TX</t>
  </si>
  <si>
    <t>01191</t>
  </si>
  <si>
    <t>PWD FORT WORTH</t>
  </si>
  <si>
    <t>WS EARLE NJ</t>
  </si>
  <si>
    <t>DDG 89 MUSTIN</t>
  </si>
  <si>
    <t>3012A</t>
  </si>
  <si>
    <t>LPD 20 GREEN BAY</t>
  </si>
  <si>
    <t>GM1</t>
  </si>
  <si>
    <t>DDG 122 PCD NORF</t>
  </si>
  <si>
    <t>3277A</t>
  </si>
  <si>
    <t>LPD 27 PORTLAND</t>
  </si>
  <si>
    <t>OS3</t>
  </si>
  <si>
    <t>DDG 71 ROSS</t>
  </si>
  <si>
    <t>CVN 78 FORD</t>
  </si>
  <si>
    <t>GSE1</t>
  </si>
  <si>
    <t>CREW 231 PCD SD</t>
  </si>
  <si>
    <t>QM3</t>
  </si>
  <si>
    <t>CS3</t>
  </si>
  <si>
    <t>LCS CREW 104</t>
  </si>
  <si>
    <t>EN1</t>
  </si>
  <si>
    <t>DCFN</t>
  </si>
  <si>
    <t>CSSN</t>
  </si>
  <si>
    <t>NSA BAHRAIN</t>
  </si>
  <si>
    <t>09951</t>
  </si>
  <si>
    <t>HSC 8</t>
  </si>
  <si>
    <t>CE3</t>
  </si>
  <si>
    <t>NSW ATC</t>
  </si>
  <si>
    <t>ETN1</t>
  </si>
  <si>
    <t>SUBTRAFAC NORVA</t>
  </si>
  <si>
    <t>GM3</t>
  </si>
  <si>
    <t>NR NCHB 8 DET NYC</t>
  </si>
  <si>
    <t>SWSC ELS NORFOLK</t>
  </si>
  <si>
    <t>EMC</t>
  </si>
  <si>
    <t>NR USV DIV 1 TAM</t>
  </si>
  <si>
    <t>GMCS</t>
  </si>
  <si>
    <t>NR NCHB 13 DET ATL</t>
  </si>
  <si>
    <t>NR RSU SPM</t>
  </si>
  <si>
    <t>NSWG8 LOGSU SEA</t>
  </si>
  <si>
    <t>S10 SECPLT 1&amp;2 TMP</t>
  </si>
  <si>
    <t>0104L</t>
  </si>
  <si>
    <t>BMU 2 BPT 5</t>
  </si>
  <si>
    <t>NR NSF NW GNC</t>
  </si>
  <si>
    <t>MC - CATC CAMP FUJI</t>
  </si>
  <si>
    <t>09372</t>
  </si>
  <si>
    <t>HSC-12</t>
  </si>
  <si>
    <t>SFWPMUDET ELCTRO</t>
  </si>
  <si>
    <t>09848</t>
  </si>
  <si>
    <t>HSC 23</t>
  </si>
  <si>
    <t>GG08</t>
  </si>
  <si>
    <t>00245</t>
  </si>
  <si>
    <t>NAVBASE SDIEGO</t>
  </si>
  <si>
    <t>00246</t>
  </si>
  <si>
    <t>NAVBASE CORONADO</t>
  </si>
  <si>
    <t>09364</t>
  </si>
  <si>
    <t>VAQ 131</t>
  </si>
  <si>
    <t>10UG</t>
  </si>
  <si>
    <t>09934</t>
  </si>
  <si>
    <t>VFA 213</t>
  </si>
  <si>
    <t>09209</t>
  </si>
  <si>
    <t>HSC 14</t>
  </si>
  <si>
    <t>MDSC NMPS NORVA</t>
  </si>
  <si>
    <t>AZCS</t>
  </si>
  <si>
    <t>DDG 108 W MEYER</t>
  </si>
  <si>
    <t>NAMCE LEMOORE</t>
  </si>
  <si>
    <t>00164</t>
  </si>
  <si>
    <t>NSWCD CRANE NWCF</t>
  </si>
  <si>
    <t>09630</t>
  </si>
  <si>
    <t>VP 5</t>
  </si>
  <si>
    <t>ESB4 GOLDMILCREW</t>
  </si>
  <si>
    <t>CFA SASEBO</t>
  </si>
  <si>
    <t>CNI WEPSTA SBCH</t>
  </si>
  <si>
    <t>MN3</t>
  </si>
  <si>
    <t>MCMDIV 31</t>
  </si>
  <si>
    <t>09296</t>
  </si>
  <si>
    <t>NRC NRTH ISL CA</t>
  </si>
  <si>
    <t>00174</t>
  </si>
  <si>
    <t>NSWC IH DIV</t>
  </si>
  <si>
    <t>AS 40 F CABLE</t>
  </si>
  <si>
    <t>AO2</t>
  </si>
  <si>
    <t>MC3</t>
  </si>
  <si>
    <t>05840</t>
  </si>
  <si>
    <t>LCC 19 B RIDGE</t>
  </si>
  <si>
    <t>QM2</t>
  </si>
  <si>
    <t>DDG 94 NITZE</t>
  </si>
  <si>
    <t>STG2</t>
  </si>
  <si>
    <t>DDG 115 RPERALTA</t>
  </si>
  <si>
    <t>HM2</t>
  </si>
  <si>
    <t>HN</t>
  </si>
  <si>
    <t>LHD 4 BOXER</t>
  </si>
  <si>
    <t>STG3</t>
  </si>
  <si>
    <t>DDG 93 CH HOON</t>
  </si>
  <si>
    <t>GSE3</t>
  </si>
  <si>
    <t>ACU 4 SHORE DET</t>
  </si>
  <si>
    <t>HT2</t>
  </si>
  <si>
    <t>DDG 74 MCFAUL</t>
  </si>
  <si>
    <t>ASAN</t>
  </si>
  <si>
    <t>MMN3</t>
  </si>
  <si>
    <t>MM3</t>
  </si>
  <si>
    <t>DDG 83 HOWARD</t>
  </si>
  <si>
    <t>LSD 51 OAKHILL</t>
  </si>
  <si>
    <t>ABHAA</t>
  </si>
  <si>
    <t>SUWDIV 21</t>
  </si>
  <si>
    <t>COMHSMWINGLANT</t>
  </si>
  <si>
    <t>10KW</t>
  </si>
  <si>
    <t>09618</t>
  </si>
  <si>
    <t>VP 1</t>
  </si>
  <si>
    <t>AZ3</t>
  </si>
  <si>
    <t>NCHB 5</t>
  </si>
  <si>
    <t>09355</t>
  </si>
  <si>
    <t>VFA 122</t>
  </si>
  <si>
    <t>VFA 122 SAU</t>
  </si>
  <si>
    <t>00213</t>
  </si>
  <si>
    <t>NAS KEY WEST</t>
  </si>
  <si>
    <t>COMNAVSURFLANT</t>
  </si>
  <si>
    <t>CFWP AIMD GUAM</t>
  </si>
  <si>
    <t>NCTS HAMPTON RDS</t>
  </si>
  <si>
    <t>AC1</t>
  </si>
  <si>
    <t>6701A</t>
  </si>
  <si>
    <t>TAH19 MTF AUG</t>
  </si>
  <si>
    <t>NAVBASE PT LOMA</t>
  </si>
  <si>
    <t>E7</t>
  </si>
  <si>
    <t>E3</t>
  </si>
  <si>
    <t>CREW 235 PCD SD</t>
  </si>
  <si>
    <t>CFA YOKOSUKA</t>
  </si>
  <si>
    <t>COMNAVREG JAPAN</t>
  </si>
  <si>
    <t>EN2</t>
  </si>
  <si>
    <t>DC3</t>
  </si>
  <si>
    <t>DC2</t>
  </si>
  <si>
    <t>CVN 70 VINSON</t>
  </si>
  <si>
    <t>CBMU 202</t>
  </si>
  <si>
    <t>CNAFR DET WSS (DISEST)</t>
  </si>
  <si>
    <t>CNAVBASE NORVTOT (DISEST)</t>
  </si>
  <si>
    <t>CONT</t>
  </si>
  <si>
    <t>N63821</t>
  </si>
  <si>
    <t>NUSWCD A ANDROS</t>
  </si>
  <si>
    <t>01323</t>
  </si>
  <si>
    <t>MC - VMFA-323 MAG-11</t>
  </si>
  <si>
    <t>HSM 73</t>
  </si>
  <si>
    <t>USMCU</t>
  </si>
  <si>
    <t>USMC UNSPECIFIED ORG</t>
  </si>
  <si>
    <t>O2E</t>
  </si>
  <si>
    <t>NS</t>
  </si>
  <si>
    <t>TAH20 MTF ROS</t>
  </si>
  <si>
    <t>NAVFAC FE</t>
  </si>
  <si>
    <t xml:space="preserve">FRC SOUTHEAST </t>
  </si>
  <si>
    <t xml:space="preserve">NAVFAC </t>
  </si>
  <si>
    <t>00620</t>
  </si>
  <si>
    <t>NAS WHIDBEY I W</t>
  </si>
  <si>
    <t>VX 23</t>
  </si>
  <si>
    <t>CWO3</t>
  </si>
  <si>
    <t>4126A</t>
  </si>
  <si>
    <t>NAVXDVUN SAT DET</t>
  </si>
  <si>
    <t>NR ACU 2 BUF</t>
  </si>
  <si>
    <t>SSN 778 NH</t>
  </si>
  <si>
    <t>MMC</t>
  </si>
  <si>
    <t>LSS2</t>
  </si>
  <si>
    <t>PMO DET MAYPORT</t>
  </si>
  <si>
    <t>09661</t>
  </si>
  <si>
    <t>VP 8</t>
  </si>
  <si>
    <t>09971</t>
  </si>
  <si>
    <t>VAQ 135</t>
  </si>
  <si>
    <t>VR 55</t>
  </si>
  <si>
    <t>QM1</t>
  </si>
  <si>
    <t>LPD 18 NEW ORLNS</t>
  </si>
  <si>
    <t>DDG 120 LEVIN</t>
  </si>
  <si>
    <t>CTT2</t>
  </si>
  <si>
    <t>GMSN</t>
  </si>
  <si>
    <t>SN</t>
  </si>
  <si>
    <t>FC3</t>
  </si>
  <si>
    <t>DDG 1000 ZUMWALT</t>
  </si>
  <si>
    <t>HT3</t>
  </si>
  <si>
    <t>ACU 2 SHORE C</t>
  </si>
  <si>
    <t>NAVSTA EVERETT W</t>
  </si>
  <si>
    <t>N69232</t>
  </si>
  <si>
    <t>NMRTU P LOMA CA</t>
  </si>
  <si>
    <t>NAVSCSCOL FMS</t>
  </si>
  <si>
    <t>N3598A</t>
  </si>
  <si>
    <t>ABF</t>
  </si>
  <si>
    <t>AFTGWESTPAC YOKO</t>
  </si>
  <si>
    <t>3598A</t>
  </si>
  <si>
    <t>CNSSC OP SUP FLD</t>
  </si>
  <si>
    <t>00189</t>
  </si>
  <si>
    <t>NAVSUP FLC NRFWC</t>
  </si>
  <si>
    <t>CNSSC FLD NWCF</t>
  </si>
  <si>
    <t>00406</t>
  </si>
  <si>
    <t>NAVSUP FLC PS</t>
  </si>
  <si>
    <t>NATTC PENSACOLA</t>
  </si>
  <si>
    <t>ABF1</t>
  </si>
  <si>
    <t>YNC</t>
  </si>
  <si>
    <t>NRC TAMPA FL</t>
  </si>
  <si>
    <t xml:space="preserve">NAVFAC MIDLANT </t>
  </si>
  <si>
    <t>GS</t>
  </si>
  <si>
    <t>SUPSHIP GULF CST</t>
  </si>
  <si>
    <t>CNATTU LS GOODF</t>
  </si>
  <si>
    <t>CW02</t>
  </si>
  <si>
    <t>NAVNETWARCOM</t>
  </si>
  <si>
    <t>SSBN 740 BLUE</t>
  </si>
  <si>
    <t>PCU SSN 798 MA</t>
  </si>
  <si>
    <t>SSN 751 SAN JUAN</t>
  </si>
  <si>
    <t>SSN 783 MN</t>
  </si>
  <si>
    <t>LSD 48 ASHLAND</t>
  </si>
  <si>
    <t>09679</t>
  </si>
  <si>
    <t>VFA 106</t>
  </si>
  <si>
    <t>AG1</t>
  </si>
  <si>
    <t>LCS CREW 233</t>
  </si>
  <si>
    <t>10ZZ</t>
  </si>
  <si>
    <t>PWD N ORLEANS</t>
  </si>
  <si>
    <t>INVALID UIC</t>
  </si>
  <si>
    <t>CREW 123 PCD MAY</t>
  </si>
  <si>
    <t>3891A</t>
  </si>
  <si>
    <t>CREW 130 PCD MAY</t>
  </si>
  <si>
    <t>09162</t>
  </si>
  <si>
    <t>VP 62</t>
  </si>
  <si>
    <t>PWD MAYPORT</t>
  </si>
  <si>
    <t>09013</t>
  </si>
  <si>
    <t>HS 75 (DISEST)</t>
  </si>
  <si>
    <t>TPU SD TRANS OTH</t>
  </si>
  <si>
    <t>CON</t>
  </si>
  <si>
    <t>NSWCD CORONA CA</t>
  </si>
  <si>
    <t>COMNAVELSG</t>
  </si>
  <si>
    <t>AWO2</t>
  </si>
  <si>
    <t>AWO3</t>
  </si>
  <si>
    <t>09644</t>
  </si>
  <si>
    <t>VP 9</t>
  </si>
  <si>
    <t>LPD 24 ARLINGTON</t>
  </si>
  <si>
    <t>09289</t>
  </si>
  <si>
    <t>VAQ 130</t>
  </si>
  <si>
    <t>FRCNW VOD A</t>
  </si>
  <si>
    <t>4821A</t>
  </si>
  <si>
    <t>HSM 50</t>
  </si>
  <si>
    <t>SUPSHP BATH ME</t>
  </si>
  <si>
    <t>LTG</t>
  </si>
  <si>
    <t>00374</t>
  </si>
  <si>
    <t>INVALID</t>
  </si>
  <si>
    <t>FCA2</t>
  </si>
  <si>
    <t>DDG 78 PORTER</t>
  </si>
  <si>
    <t>WO1</t>
  </si>
  <si>
    <t>N61065</t>
  </si>
  <si>
    <t>NAVFAC SE</t>
  </si>
  <si>
    <t>339E</t>
  </si>
  <si>
    <t>CENSECFOR LS MPT</t>
  </si>
  <si>
    <t>VUP 19 SHORE</t>
  </si>
  <si>
    <t>0199B</t>
  </si>
  <si>
    <t>LCS CREW 231</t>
  </si>
  <si>
    <t>W2</t>
  </si>
  <si>
    <t>O1E</t>
  </si>
  <si>
    <t>O1</t>
  </si>
  <si>
    <t>E1</t>
  </si>
  <si>
    <t>SSGN 728 GOLD</t>
  </si>
  <si>
    <t>DTC</t>
  </si>
  <si>
    <t>00242</t>
  </si>
  <si>
    <t>CNRSW</t>
  </si>
  <si>
    <t>GS01</t>
  </si>
  <si>
    <t>NSA MONTEREY</t>
  </si>
  <si>
    <t>CNATTU N ISLAND</t>
  </si>
  <si>
    <t>NORFOLK NSY</t>
  </si>
  <si>
    <t>N00245</t>
  </si>
  <si>
    <t>Did not meet the course prerequisites.</t>
  </si>
  <si>
    <t>NSUPFAC D GARCI</t>
  </si>
  <si>
    <t>20/7/2024</t>
  </si>
  <si>
    <t>NRC AKRON OHIO</t>
  </si>
  <si>
    <t>DDG 107 GRAVELY</t>
  </si>
  <si>
    <t>NS MAYPORT FL</t>
  </si>
  <si>
    <t>ETC</t>
  </si>
  <si>
    <t>MSRON-10</t>
  </si>
  <si>
    <t>CS1</t>
  </si>
  <si>
    <t>LCS CREW 101</t>
  </si>
  <si>
    <t>CNSWG 11 SEA</t>
  </si>
  <si>
    <t>MSRON-1</t>
  </si>
  <si>
    <t>BMSC</t>
  </si>
  <si>
    <t>N60514</t>
  </si>
  <si>
    <t>OSSN</t>
  </si>
  <si>
    <t>2/152024</t>
  </si>
  <si>
    <t>LHD 3 KEARSARGE</t>
  </si>
  <si>
    <t>FRC SOUTHWEST</t>
  </si>
  <si>
    <t>HM3</t>
  </si>
  <si>
    <t>CUCS</t>
  </si>
  <si>
    <t>08865</t>
  </si>
  <si>
    <t>NMCB 25</t>
  </si>
  <si>
    <t>NAVBASE GUAM</t>
  </si>
  <si>
    <t>NAVFAC NW</t>
  </si>
  <si>
    <t>NAVFAC NW FM</t>
  </si>
  <si>
    <t>GS05</t>
  </si>
  <si>
    <t>2/202/2024</t>
  </si>
  <si>
    <t>MCMGRU 3</t>
  </si>
  <si>
    <t>NRC MIAMI FL</t>
  </si>
  <si>
    <t>MMW1</t>
  </si>
  <si>
    <t>LOVELL, CHASE AARON</t>
  </si>
  <si>
    <t>MN2</t>
  </si>
  <si>
    <t>MCM 14 CHIEF</t>
  </si>
  <si>
    <t>NOUIC</t>
  </si>
  <si>
    <t>AO3</t>
  </si>
  <si>
    <t>LHA 8 PCD NORF</t>
  </si>
  <si>
    <t>DDG 57 MITSCHER</t>
  </si>
  <si>
    <t>DDG 124 PCD NORF</t>
  </si>
  <si>
    <t>LHD 1 WASP</t>
  </si>
  <si>
    <t>LHD 7 IWO JIMA</t>
  </si>
  <si>
    <t>DDG 98 SHERMAN</t>
  </si>
  <si>
    <t>FN</t>
  </si>
  <si>
    <t>LHD 8 MAKIN ISL</t>
  </si>
  <si>
    <t>DDG 106 STOCKDAL</t>
  </si>
  <si>
    <t>CNATTU OCEANA</t>
  </si>
  <si>
    <t>NMCLANT DET OCEA</t>
  </si>
  <si>
    <t>ROICC NORTHRN IT</t>
  </si>
  <si>
    <t>YN2</t>
  </si>
  <si>
    <t>CG 64 GETTYSBURG</t>
  </si>
  <si>
    <t>00421</t>
  </si>
  <si>
    <t>NAWCADIV PAX RV</t>
  </si>
  <si>
    <t>NSA NAPLES IT</t>
  </si>
  <si>
    <t>NMCPAC EAD DGAR</t>
  </si>
  <si>
    <t>NAVFAC EXWC NWCF</t>
  </si>
  <si>
    <t>S SWOS LS NORVA</t>
  </si>
  <si>
    <t>EOD TRA/EVAL U 1</t>
  </si>
  <si>
    <t>ABH3</t>
  </si>
  <si>
    <t>CNR HAWAII</t>
  </si>
  <si>
    <t>NAVFAC HI NWCF (DISEST)</t>
  </si>
  <si>
    <t>PH NSYD &amp; IMF</t>
  </si>
  <si>
    <t>N60201</t>
  </si>
  <si>
    <t>N21880</t>
  </si>
  <si>
    <t>LSD 50 CARTER H</t>
  </si>
  <si>
    <t>TSCOMM D KADENA</t>
  </si>
  <si>
    <t>DDG 113 J FINN</t>
  </si>
  <si>
    <t>ATC</t>
  </si>
  <si>
    <t>AS01</t>
  </si>
  <si>
    <t>05ZE</t>
  </si>
  <si>
    <t>EOCS</t>
  </si>
  <si>
    <t>NMCB-1</t>
  </si>
  <si>
    <t>SPECIAL CONVENING</t>
  </si>
  <si>
    <t>EO1</t>
  </si>
  <si>
    <t>UT2</t>
  </si>
  <si>
    <t>NMCB 133</t>
  </si>
  <si>
    <t>CM1</t>
  </si>
  <si>
    <t>5002Y</t>
  </si>
  <si>
    <t>DDG 125 PCD SD</t>
  </si>
  <si>
    <t>SSN 780 MO</t>
  </si>
  <si>
    <t>DDG 67 COLE</t>
  </si>
  <si>
    <t>SSN 771 COLUMBIA</t>
  </si>
  <si>
    <t>NAS MERIDIAN SEC</t>
  </si>
  <si>
    <t>O3E</t>
  </si>
  <si>
    <t>S TWG 4 PRIM CC</t>
  </si>
  <si>
    <t>USNMRTC ROTA</t>
  </si>
  <si>
    <t>CVN 72 LINCOLN</t>
  </si>
  <si>
    <t>CS2</t>
  </si>
  <si>
    <t>NAVSUP FLC KITSP</t>
  </si>
  <si>
    <t>ENs</t>
  </si>
  <si>
    <t>S NSCECO PT HUE</t>
  </si>
  <si>
    <t>00204</t>
  </si>
  <si>
    <t>NAS PENSACOLA</t>
  </si>
  <si>
    <t>NRC FT WORTH TX</t>
  </si>
  <si>
    <t>YN1</t>
  </si>
  <si>
    <t>S1 SBC B PLT POR</t>
  </si>
  <si>
    <t>01364</t>
  </si>
  <si>
    <t>MC - HMM-364 MAG-39</t>
  </si>
  <si>
    <t>NSA MECH PHILDET</t>
  </si>
  <si>
    <t>DDG 81 CHURCHILL</t>
  </si>
  <si>
    <t>MSC NORFOLK VA</t>
  </si>
  <si>
    <t>DDG 61 RAMAGE</t>
  </si>
  <si>
    <t>09473</t>
  </si>
  <si>
    <t>VFA 31</t>
  </si>
  <si>
    <t>01242</t>
  </si>
  <si>
    <t>MC - VMFA (AW)-242 MAG-12</t>
  </si>
  <si>
    <t>01542</t>
  </si>
  <si>
    <t>MC - VMA-542 MAG-14</t>
  </si>
  <si>
    <t>NAVSUP FLC SIG</t>
  </si>
  <si>
    <t>NS NORFOLK VA</t>
  </si>
  <si>
    <t>NR DLA JRF TRP SPT</t>
  </si>
  <si>
    <t>01231</t>
  </si>
  <si>
    <t>MC- VMA-231 MAG-14</t>
  </si>
  <si>
    <t>CW03</t>
  </si>
  <si>
    <t>NRC AMARILO TX</t>
  </si>
  <si>
    <t>NO UIC - Do Not Delete!</t>
  </si>
  <si>
    <t>PHIB CB1</t>
  </si>
  <si>
    <t>ABCS</t>
  </si>
  <si>
    <t>NAS OC DAM NECK</t>
  </si>
  <si>
    <t>EMFN</t>
  </si>
  <si>
    <t>N22996</t>
  </si>
  <si>
    <t>DDG 88 PREBLE</t>
  </si>
  <si>
    <t>N42237</t>
  </si>
  <si>
    <t>SUBASE KNGBAY GA</t>
  </si>
  <si>
    <t>LSCS</t>
  </si>
  <si>
    <t>FRCRMW ASD WASH</t>
  </si>
  <si>
    <t>AMC</t>
  </si>
  <si>
    <t>09172</t>
  </si>
  <si>
    <t>VR 64</t>
  </si>
  <si>
    <t>HSM 41</t>
  </si>
  <si>
    <t>CTR1</t>
  </si>
  <si>
    <t>RP2</t>
  </si>
  <si>
    <t>CHSCWPNSCOLLANT</t>
  </si>
  <si>
    <t>DDG 92 MOMSEN</t>
  </si>
  <si>
    <t>IT2</t>
  </si>
  <si>
    <t>SA</t>
  </si>
  <si>
    <t>LSD 47 RUSHMORE</t>
  </si>
  <si>
    <t>CT1</t>
  </si>
  <si>
    <t>NSWG 11</t>
  </si>
  <si>
    <t>MA3</t>
  </si>
  <si>
    <t>LSD 49 HARP FERY</t>
  </si>
  <si>
    <t>DDG 121 PETERSEN</t>
  </si>
  <si>
    <t>FRCR MW DET NOLA</t>
  </si>
  <si>
    <t>VFA 106 DET KW</t>
  </si>
  <si>
    <t>NMB-1</t>
  </si>
  <si>
    <t>3/11/204</t>
  </si>
  <si>
    <t>UT3</t>
  </si>
  <si>
    <t>NMCB 1</t>
  </si>
  <si>
    <t>TSGT</t>
  </si>
  <si>
    <t>S NAVSCOL NPT RI</t>
  </si>
  <si>
    <t>00307</t>
  </si>
  <si>
    <t>MC - MWCS-38 MACG-38</t>
  </si>
  <si>
    <t>FEAD CAMP BUTLER</t>
  </si>
  <si>
    <t>09717</t>
  </si>
  <si>
    <t>VFA 102</t>
  </si>
  <si>
    <t>DDG 86 SHOUP</t>
  </si>
  <si>
    <t>MC - DIV HQTRS 3D MARDIV</t>
  </si>
  <si>
    <t>VAQ 209</t>
  </si>
  <si>
    <t>ENC</t>
  </si>
  <si>
    <t>LSD 44 GUN HALL</t>
  </si>
  <si>
    <t>NSA PANAMA CITY</t>
  </si>
  <si>
    <t>00681</t>
  </si>
  <si>
    <t>HQ BN MCB CPEN</t>
  </si>
  <si>
    <t>HQ BN CP BUTLER</t>
  </si>
  <si>
    <t>NS GTMO BAY S D</t>
  </si>
  <si>
    <t>MA2</t>
  </si>
  <si>
    <t>NIWC PACIFIC</t>
  </si>
  <si>
    <t>09063</t>
  </si>
  <si>
    <t>VFA 146</t>
  </si>
  <si>
    <t>E2</t>
  </si>
  <si>
    <t>ACU 5</t>
  </si>
  <si>
    <t>01352</t>
  </si>
  <si>
    <t>MC - VMGR-352 MAG-11</t>
  </si>
  <si>
    <t>ACU 5 SHORE COMP</t>
  </si>
  <si>
    <t>DDG 95 JWILLIAMS</t>
  </si>
  <si>
    <t>EMF MIKE</t>
  </si>
  <si>
    <t>NOSS ACT INDN HD</t>
  </si>
  <si>
    <t>1//2/2024</t>
  </si>
  <si>
    <t>HSCWP VTUAV DET</t>
  </si>
  <si>
    <t>SOC</t>
  </si>
  <si>
    <t>SPECRECON TWO</t>
  </si>
  <si>
    <t>09281</t>
  </si>
  <si>
    <t>VFA 143</t>
  </si>
  <si>
    <t>NMCB 3</t>
  </si>
  <si>
    <t>USNMRTC SIGONELL</t>
  </si>
  <si>
    <t>00618</t>
  </si>
  <si>
    <t>CNSWG FOUR</t>
  </si>
  <si>
    <t>NMRTU FALLON</t>
  </si>
  <si>
    <t>PWD S BAY NWCF (DISEST)</t>
  </si>
  <si>
    <t>WG04</t>
  </si>
  <si>
    <t>NMCFHPC</t>
  </si>
  <si>
    <t>3049B</t>
  </si>
  <si>
    <t>CNR EURAFCENT</t>
  </si>
  <si>
    <t>HM</t>
  </si>
  <si>
    <t>NMRTU MEMPHIS</t>
  </si>
  <si>
    <t>CEC</t>
  </si>
  <si>
    <t>GG10</t>
  </si>
  <si>
    <t>DIA</t>
  </si>
  <si>
    <t>NR CNSGMP GLI</t>
  </si>
  <si>
    <t>MOC FOURTHFLT</t>
  </si>
  <si>
    <t>NR SUBGRU10 FP LIN</t>
  </si>
  <si>
    <t>00604</t>
  </si>
  <si>
    <t>NAVSUP FLC PH</t>
  </si>
  <si>
    <t>00253</t>
  </si>
  <si>
    <t>NUNSWCD KPT NWCF</t>
  </si>
  <si>
    <t>NMTSC ENL TR EL</t>
  </si>
  <si>
    <t>09WW</t>
  </si>
  <si>
    <t>DDG 99 FARRAGUT</t>
  </si>
  <si>
    <t>DDG 104 STERETT</t>
  </si>
  <si>
    <t>DDG 112 MURPHY</t>
  </si>
  <si>
    <t>LCS CREW 114</t>
  </si>
  <si>
    <t>LPD 29 PCD NORF</t>
  </si>
  <si>
    <t>DDG 62 FITZGERLD</t>
  </si>
  <si>
    <t>03668</t>
  </si>
  <si>
    <t>STS3</t>
  </si>
  <si>
    <t>PCU SSN 799 ID</t>
  </si>
  <si>
    <t>LSSSN</t>
  </si>
  <si>
    <t>SSBN 741 GOLD CR</t>
  </si>
  <si>
    <t>NRC GREAT LAKES</t>
  </si>
  <si>
    <t>29/2024</t>
  </si>
  <si>
    <t>09164</t>
  </si>
  <si>
    <t>HSC 4</t>
  </si>
  <si>
    <t>LCS CREW 221</t>
  </si>
  <si>
    <t>01068</t>
  </si>
  <si>
    <t>MC - MALS-14 MAG-14</t>
  </si>
  <si>
    <t>PWD SOUDA BAY</t>
  </si>
  <si>
    <t>HSM 72</t>
  </si>
  <si>
    <t>NSF DAHLGREN</t>
  </si>
  <si>
    <t>4001B</t>
  </si>
  <si>
    <t>SCSTC LTF LANT</t>
  </si>
  <si>
    <t>AS 40 CABLE M/SC</t>
  </si>
  <si>
    <t>0610A</t>
  </si>
  <si>
    <t>NDIVESALVTRACEN</t>
  </si>
  <si>
    <t>O3</t>
  </si>
  <si>
    <t>PHIB CB 1 SEADUC</t>
  </si>
  <si>
    <t>01024</t>
  </si>
  <si>
    <t>USS CONSTITUTION</t>
  </si>
  <si>
    <t>NSW BTC</t>
  </si>
  <si>
    <t>COMNAVAIRLANT</t>
  </si>
  <si>
    <t>INVAILD</t>
  </si>
  <si>
    <t>AK3</t>
  </si>
  <si>
    <t>NSA PANM SECDET</t>
  </si>
  <si>
    <t>CG 58 PHILIP SEA</t>
  </si>
  <si>
    <t>MMFN</t>
  </si>
  <si>
    <t>EN</t>
  </si>
  <si>
    <t>09526</t>
  </si>
  <si>
    <t>VAW 124</t>
  </si>
  <si>
    <t>AWO1</t>
  </si>
  <si>
    <t>00944</t>
  </si>
  <si>
    <t>VPU 2</t>
  </si>
  <si>
    <t>0998W</t>
  </si>
  <si>
    <t>SAR KEY WEST</t>
  </si>
  <si>
    <t>PWD NAPLES</t>
  </si>
  <si>
    <t>VFA 136</t>
  </si>
  <si>
    <t>WG06</t>
  </si>
  <si>
    <t>NAVSUP FLC YOKO</t>
  </si>
  <si>
    <t>Wg08</t>
  </si>
  <si>
    <t>0417A</t>
  </si>
  <si>
    <t>NAVSUPFAC THURMT</t>
  </si>
  <si>
    <t>PWD WASHINGTON</t>
  </si>
  <si>
    <t>286X</t>
  </si>
  <si>
    <t>VR 57</t>
  </si>
  <si>
    <t>MMA1</t>
  </si>
  <si>
    <t>FRCW DET FALLON</t>
  </si>
  <si>
    <t>09047</t>
  </si>
  <si>
    <t>VP 30</t>
  </si>
  <si>
    <t>CVN 74 J STENNIS</t>
  </si>
  <si>
    <t>AMEAN</t>
  </si>
  <si>
    <t>NMRTC P HARBOR</t>
  </si>
  <si>
    <t>00105</t>
  </si>
  <si>
    <t>NMRTU PORTSMOUTH</t>
  </si>
  <si>
    <t>GM2</t>
  </si>
  <si>
    <t>NRC SPRGFLD MO</t>
  </si>
  <si>
    <t>CSC</t>
  </si>
  <si>
    <t>6702A</t>
  </si>
  <si>
    <t>TAH20 MTF AUG</t>
  </si>
  <si>
    <t>4996L</t>
  </si>
  <si>
    <t>ESB 6 BLUE MILCR</t>
  </si>
  <si>
    <t>NSA LAKEHURST</t>
  </si>
  <si>
    <t>09092</t>
  </si>
  <si>
    <t>VFA 113</t>
  </si>
  <si>
    <t>NMRTC PH D CSMIT</t>
  </si>
  <si>
    <t>09665</t>
  </si>
  <si>
    <t>VP 45</t>
  </si>
  <si>
    <t>4/42024</t>
  </si>
  <si>
    <t>NRC RIVERSIDE</t>
  </si>
  <si>
    <t>ABF2</t>
  </si>
  <si>
    <t>EO</t>
  </si>
  <si>
    <t>FRC SOUTHEAST</t>
  </si>
  <si>
    <t>NSA SOUDA BAY</t>
  </si>
  <si>
    <t>NSF ROMANIA</t>
  </si>
  <si>
    <t>NMCPAC EAD</t>
  </si>
  <si>
    <t>00146</t>
  </si>
  <si>
    <t>MCAS CHERRY PT</t>
  </si>
  <si>
    <t>NR NIWDC NOR</t>
  </si>
  <si>
    <t>FLTREADCEN EAST</t>
  </si>
  <si>
    <t>DEVGRU</t>
  </si>
  <si>
    <t>00183</t>
  </si>
  <si>
    <t>NMRTC PORT</t>
  </si>
  <si>
    <t>PWD EVERETT</t>
  </si>
  <si>
    <t>DLA DIST YOKO JA</t>
  </si>
  <si>
    <t>3991F</t>
  </si>
  <si>
    <t>SUBREADRON 34</t>
  </si>
  <si>
    <t>EO3</t>
  </si>
  <si>
    <t>FIRST NAVELR</t>
  </si>
  <si>
    <t>EOCA</t>
  </si>
  <si>
    <t>MAJ</t>
  </si>
  <si>
    <t>GS08</t>
  </si>
  <si>
    <t>NAVFAC SW GF</t>
  </si>
  <si>
    <t>LCS CREW 223</t>
  </si>
  <si>
    <t>ABE1</t>
  </si>
  <si>
    <t>IC3</t>
  </si>
  <si>
    <t>LSSN</t>
  </si>
  <si>
    <t>CG 59 PRINCETON</t>
  </si>
  <si>
    <t>AZ1</t>
  </si>
  <si>
    <t>EM3</t>
  </si>
  <si>
    <t>CNSWG TWO SEA</t>
  </si>
  <si>
    <t>CG 54 ANTIETAM</t>
  </si>
  <si>
    <t>RS1</t>
  </si>
  <si>
    <t>RP1</t>
  </si>
  <si>
    <t>ACU 4</t>
  </si>
  <si>
    <t>AEC</t>
  </si>
  <si>
    <t>CNAFR PAC REP</t>
  </si>
  <si>
    <t>NF04</t>
  </si>
  <si>
    <t>NSWG1 LSU SEA</t>
  </si>
  <si>
    <t>00451</t>
  </si>
  <si>
    <t>ABFC</t>
  </si>
  <si>
    <t>NAVSUP FLC YFUEL</t>
  </si>
  <si>
    <t>09ND</t>
  </si>
  <si>
    <t>CFWP AIMD ATSUGI</t>
  </si>
  <si>
    <t>COMSUBDEVRON 5</t>
  </si>
  <si>
    <t>ACAN</t>
  </si>
  <si>
    <t>ABFCS</t>
  </si>
  <si>
    <t>SWFPAC SILVED W</t>
  </si>
  <si>
    <t>CWO4</t>
  </si>
  <si>
    <t>01086</t>
  </si>
  <si>
    <t>MC - MALS-31 MAG-31</t>
  </si>
  <si>
    <t>1/17/024</t>
  </si>
  <si>
    <t>CAPT</t>
  </si>
  <si>
    <t>01369</t>
  </si>
  <si>
    <t>MC - HMLA-369 MAG-39</t>
  </si>
  <si>
    <t>GMC</t>
  </si>
  <si>
    <t>NMCPAC EAD PH</t>
  </si>
  <si>
    <t>EM1</t>
  </si>
  <si>
    <t>AWF1</t>
  </si>
  <si>
    <t>4991D</t>
  </si>
  <si>
    <t>VRM-50</t>
  </si>
  <si>
    <t>ESSOLANT NORVA (DISEST)</t>
  </si>
  <si>
    <t>HSM-77</t>
  </si>
  <si>
    <t>USNMRTC YOKOSUKA</t>
  </si>
  <si>
    <t>S MDOST NEW YORK</t>
  </si>
  <si>
    <t> </t>
  </si>
  <si>
    <t>NR FLC HQ KIT</t>
  </si>
  <si>
    <t>4338A</t>
  </si>
  <si>
    <t>ASD NORFOLK</t>
  </si>
  <si>
    <t>FACSFAC S CLE CO</t>
  </si>
  <si>
    <t>NR DLA JRF L&amp;M</t>
  </si>
  <si>
    <t>1ST NCR</t>
  </si>
  <si>
    <t>NR MARMC BCM</t>
  </si>
  <si>
    <t>LSSSA</t>
  </si>
  <si>
    <t>SSBN 733 GOLD CR</t>
  </si>
  <si>
    <t>EMNC</t>
  </si>
  <si>
    <t>SSGN 726 GOLD CR</t>
  </si>
  <si>
    <t>NPTU CHASN BOS</t>
  </si>
  <si>
    <t>PWD PANAMA CTY</t>
  </si>
  <si>
    <t>NSTCPAC PHARBOR</t>
  </si>
  <si>
    <t>USNMRTC NAPLES</t>
  </si>
  <si>
    <t>TRAWING 4 CORPUS</t>
  </si>
  <si>
    <t>DDG 60 P HAMILTN</t>
  </si>
  <si>
    <t>OSSA</t>
  </si>
  <si>
    <t>BMSA</t>
  </si>
  <si>
    <t>CTT3</t>
  </si>
  <si>
    <t>AR</t>
  </si>
  <si>
    <t>DDG 114 RJOHNSON</t>
  </si>
  <si>
    <t>LCS CREW 117</t>
  </si>
  <si>
    <t>GSM3</t>
  </si>
  <si>
    <t>IT3</t>
  </si>
  <si>
    <t>3780A</t>
  </si>
  <si>
    <t>NSA HR SEC DET</t>
  </si>
  <si>
    <t>S IWTC CORRY</t>
  </si>
  <si>
    <t>PWD CHINHAE</t>
  </si>
  <si>
    <t>00181</t>
  </si>
  <si>
    <t>NORFOLK NSYD</t>
  </si>
  <si>
    <t>GS03</t>
  </si>
  <si>
    <t>UTCR</t>
  </si>
  <si>
    <t>NCTS NAPLES IT</t>
  </si>
  <si>
    <t>CBIRF MARFORCOM</t>
  </si>
  <si>
    <t>PWD GREAT LAKES</t>
  </si>
  <si>
    <t>00128</t>
  </si>
  <si>
    <t>NS GREAT LAKES</t>
  </si>
  <si>
    <t>WL05</t>
  </si>
  <si>
    <t>1/242024</t>
  </si>
  <si>
    <t>0411A</t>
  </si>
  <si>
    <t>HT 8</t>
  </si>
  <si>
    <t>CSCS</t>
  </si>
  <si>
    <t>ND</t>
  </si>
  <si>
    <t>09973</t>
  </si>
  <si>
    <t>VAQ 136</t>
  </si>
  <si>
    <t>NMRU DAYTON</t>
  </si>
  <si>
    <t>4010A</t>
  </si>
  <si>
    <t>NMOTC D HTT JAX</t>
  </si>
  <si>
    <t>NREACTRO DOENPTN</t>
  </si>
  <si>
    <t>LTCOL</t>
  </si>
  <si>
    <t>MNC</t>
  </si>
  <si>
    <t>MWTC RS95 PT LOM</t>
  </si>
  <si>
    <t>09478</t>
  </si>
  <si>
    <t>VFA 37</t>
  </si>
  <si>
    <t>WG07</t>
  </si>
  <si>
    <t>09936</t>
  </si>
  <si>
    <t>SDS 5 DET BRAVO</t>
  </si>
  <si>
    <t>FDPMU TEAM 3</t>
  </si>
  <si>
    <t>TM2</t>
  </si>
  <si>
    <t>NMCPAC CWD PL</t>
  </si>
  <si>
    <t>NMCPAC EAD YOKO</t>
  </si>
  <si>
    <t>SEAL TEAM THREE</t>
  </si>
  <si>
    <t>4199D</t>
  </si>
  <si>
    <t>VRM-40</t>
  </si>
  <si>
    <t>COMLCSRON TWO FL</t>
  </si>
  <si>
    <t>AWOC</t>
  </si>
  <si>
    <t>CPWING 10</t>
  </si>
  <si>
    <t>09459</t>
  </si>
  <si>
    <t>VAW 113</t>
  </si>
  <si>
    <t>S HT-18 RTY W FL</t>
  </si>
  <si>
    <t>US NAS ATSUGI</t>
  </si>
  <si>
    <t>FRC WSTPAC IWAKU</t>
  </si>
  <si>
    <t>ADAA</t>
  </si>
  <si>
    <t>USNEPMU7 ROTA</t>
  </si>
  <si>
    <t>NR NMCPAC CWD SB</t>
  </si>
  <si>
    <t>FRCR MW DET FTW</t>
  </si>
  <si>
    <t>09520</t>
  </si>
  <si>
    <t>COMSTRKFWPAC</t>
  </si>
  <si>
    <t>VFA-122 SAU</t>
  </si>
  <si>
    <t>ARC</t>
  </si>
  <si>
    <t>FRC NORTHWEST</t>
  </si>
  <si>
    <t>REDCOM EVERETT</t>
  </si>
  <si>
    <t>WS-9</t>
  </si>
  <si>
    <t>S-6, TELECOM. BRANCH</t>
  </si>
  <si>
    <t>M02501</t>
  </si>
  <si>
    <t>MCAS Iwakuni IPAC</t>
  </si>
  <si>
    <t>00000</t>
  </si>
  <si>
    <t>01480</t>
  </si>
  <si>
    <t>MC - VMU-1 MACG-38</t>
  </si>
  <si>
    <t>NRC OMAHA NE</t>
  </si>
  <si>
    <t>NMCB 5</t>
  </si>
  <si>
    <t>SSN 784 ND</t>
  </si>
  <si>
    <t>3447B</t>
  </si>
  <si>
    <t>CNRFC NORVA</t>
  </si>
  <si>
    <t>NAVSUP FLC OCNA</t>
  </si>
  <si>
    <t>NAVSUP FLC SWCF</t>
  </si>
  <si>
    <t>AWS1</t>
  </si>
  <si>
    <t>CHSCWP SAN DIEGO</t>
  </si>
  <si>
    <t>AWVAN</t>
  </si>
  <si>
    <t>VQ 4 SEADU DET</t>
  </si>
  <si>
    <t>AW03</t>
  </si>
  <si>
    <t>PR2</t>
  </si>
  <si>
    <t>MRFA</t>
  </si>
  <si>
    <t>MR2</t>
  </si>
  <si>
    <t>OS1</t>
  </si>
  <si>
    <t>MTOC ONE</t>
  </si>
  <si>
    <t>NAWCTSD ORLANDO</t>
  </si>
  <si>
    <t>AOC</t>
  </si>
  <si>
    <t>GSMFA</t>
  </si>
  <si>
    <t>00166</t>
  </si>
  <si>
    <t>NAF WASH DC</t>
  </si>
  <si>
    <t>CNATTU LEMOR CA</t>
  </si>
  <si>
    <t>DDG 124 PCU BATH</t>
  </si>
  <si>
    <t>PWD JEB LC/FS</t>
  </si>
  <si>
    <t>CM3</t>
  </si>
  <si>
    <t>CBMU 303</t>
  </si>
  <si>
    <t>DDG 125 J LUCAS</t>
  </si>
  <si>
    <t>18B7</t>
  </si>
  <si>
    <t>00178</t>
  </si>
  <si>
    <t>NSWCD D VANWCF</t>
  </si>
  <si>
    <t>AECS</t>
  </si>
  <si>
    <t>GSMFN</t>
  </si>
  <si>
    <t>DDG 52 BARRY</t>
  </si>
  <si>
    <t>COMSEVENTHFLT</t>
  </si>
  <si>
    <t>EMFA</t>
  </si>
  <si>
    <t>DDG 82 LASSEN</t>
  </si>
  <si>
    <t>MNSN</t>
  </si>
  <si>
    <t>LCS CREW 121</t>
  </si>
  <si>
    <t>MEPS SAN JUAN</t>
  </si>
  <si>
    <t>FCSA</t>
  </si>
  <si>
    <t>CG 70 LAKE ERIE</t>
  </si>
  <si>
    <t>DDG 105 DEWEY</t>
  </si>
  <si>
    <t>NAS MERIDIAN</t>
  </si>
  <si>
    <t>09295</t>
  </si>
  <si>
    <t>VFA 94</t>
  </si>
  <si>
    <t>01214</t>
  </si>
  <si>
    <t>MC - VMA-214 MAG-13</t>
  </si>
  <si>
    <t>03026</t>
  </si>
  <si>
    <t>MC - SS MCGUIRE MAG-49</t>
  </si>
  <si>
    <t>FRC WEST</t>
  </si>
  <si>
    <t>09084</t>
  </si>
  <si>
    <t>VFA 14</t>
  </si>
  <si>
    <t>DDG 118 INOUYE</t>
  </si>
  <si>
    <t>NMCB 14 JAX</t>
  </si>
  <si>
    <t>LCS CREW 208</t>
  </si>
  <si>
    <t>AN</t>
  </si>
  <si>
    <t>SWSC ELS SDIEGO</t>
  </si>
  <si>
    <t>NAVSUPPACT WASH</t>
  </si>
  <si>
    <t>AZC</t>
  </si>
  <si>
    <t>VFC 13</t>
  </si>
  <si>
    <t>EODC</t>
  </si>
  <si>
    <t>EODMU 12</t>
  </si>
  <si>
    <t>WG11</t>
  </si>
  <si>
    <t>3567A</t>
  </si>
  <si>
    <t>SCSTC HR LS HR</t>
  </si>
  <si>
    <t>4274A</t>
  </si>
  <si>
    <t>FRCSE DET MAOCNA</t>
  </si>
  <si>
    <t>ETSN</t>
  </si>
  <si>
    <t>AMADIN, JACOB IYOBOSA</t>
  </si>
  <si>
    <t>0545A</t>
  </si>
  <si>
    <t>ENPVNTMEDU 6 PH</t>
  </si>
  <si>
    <t>NMCLANT DET KWST</t>
  </si>
  <si>
    <t>CONTRACTR UNSPECIFIED ORG</t>
  </si>
  <si>
    <t>NMCLANT DET JAX</t>
  </si>
  <si>
    <t>NRC HELENA MT</t>
  </si>
  <si>
    <t>3552A</t>
  </si>
  <si>
    <t>CSF LS LTLCREEK</t>
  </si>
  <si>
    <t>CNATT DET LHURST</t>
  </si>
  <si>
    <t>NCTS GUAM</t>
  </si>
  <si>
    <t>00244</t>
  </si>
  <si>
    <t>NAVSUP FLCSD WCF</t>
  </si>
  <si>
    <t>8040N</t>
  </si>
  <si>
    <t>ACT STAT POOL RC40</t>
  </si>
  <si>
    <t>NAS WHFLD MILTFL</t>
  </si>
  <si>
    <t>LSSCS</t>
  </si>
  <si>
    <t>NA04</t>
  </si>
  <si>
    <t>BUCN</t>
  </si>
  <si>
    <t>NMCB 25 MIL</t>
  </si>
  <si>
    <t>PWD MERIDIAN</t>
  </si>
  <si>
    <t>DDG 85 MCCAMPBL</t>
  </si>
  <si>
    <t>01223</t>
  </si>
  <si>
    <t>MC - VMA-223 MAG-14</t>
  </si>
  <si>
    <t>BMSR</t>
  </si>
  <si>
    <t>LCS CREW 220</t>
  </si>
  <si>
    <t>NCHB 11 HQ</t>
  </si>
  <si>
    <t>SRF YOKOSUKA</t>
  </si>
  <si>
    <t>09822</t>
  </si>
  <si>
    <t>HSC 3</t>
  </si>
  <si>
    <t>PWD BARKING S</t>
  </si>
  <si>
    <t>ISC</t>
  </si>
  <si>
    <t>NR NECC IWU NOR</t>
  </si>
  <si>
    <t>NR AP 0696</t>
  </si>
  <si>
    <t>Gs09</t>
  </si>
  <si>
    <t>LSS1</t>
  </si>
  <si>
    <t>SSGN 727 BLUE CR</t>
  </si>
  <si>
    <t>SMSGT</t>
  </si>
  <si>
    <t>NAVSUP FLCSD</t>
  </si>
  <si>
    <t>BU</t>
  </si>
  <si>
    <t>NR FLC SDC LEM (DISEST)</t>
  </si>
  <si>
    <t>UASDT UX-24</t>
  </si>
  <si>
    <t>NMCPAC EAD SAS</t>
  </si>
  <si>
    <t>4002A</t>
  </si>
  <si>
    <t>SERMC</t>
  </si>
  <si>
    <t>NAVAL HIST HRTG</t>
  </si>
  <si>
    <t>NAVFAC HAWAII</t>
  </si>
  <si>
    <t>AE3</t>
  </si>
  <si>
    <t>09632</t>
  </si>
  <si>
    <t>VP 46</t>
  </si>
  <si>
    <t>09989</t>
  </si>
  <si>
    <t>VP 69</t>
  </si>
  <si>
    <t>VX 20</t>
  </si>
  <si>
    <t>00027</t>
  </si>
  <si>
    <t>HQ USMC WASH DC</t>
  </si>
  <si>
    <t>NR NSF FALLON</t>
  </si>
  <si>
    <t>MGYSG</t>
  </si>
  <si>
    <t>09569</t>
  </si>
  <si>
    <t>HSC-3 FSD</t>
  </si>
  <si>
    <t>01194</t>
  </si>
  <si>
    <t>MC - VMFAT-502 MAG 31</t>
  </si>
  <si>
    <t>AWFC</t>
  </si>
  <si>
    <t>VR 1 DET HAWAII</t>
  </si>
  <si>
    <t>LAFOUNTAIN, MICHAEL PAUL</t>
  </si>
  <si>
    <t>NFEXWC</t>
  </si>
  <si>
    <t>YN3</t>
  </si>
  <si>
    <t>EO2</t>
  </si>
  <si>
    <t>CSFE D FT LENWD</t>
  </si>
  <si>
    <t xml:space="preserve">Asbestos Management Planner </t>
  </si>
  <si>
    <t>NROTCUUSDSDSUSDC</t>
  </si>
  <si>
    <t>NF02</t>
  </si>
  <si>
    <t>4000B</t>
  </si>
  <si>
    <t>SCSTC LTF PAC</t>
  </si>
  <si>
    <t>NSWC PHILA DIV</t>
  </si>
  <si>
    <t>NBU SEVEN</t>
  </si>
  <si>
    <t>00173</t>
  </si>
  <si>
    <t>NRL W DCNWCF</t>
  </si>
  <si>
    <t>USAFU</t>
  </si>
  <si>
    <t>USAF UNSPECIFIED ORG</t>
  </si>
  <si>
    <t>4075A</t>
  </si>
  <si>
    <t>ESB7BLUEPCDNORVA</t>
  </si>
  <si>
    <t>LPD 29 RM MCCOOL</t>
  </si>
  <si>
    <t>EOD EXP SUP ONE</t>
  </si>
  <si>
    <t>NAVSUP FLC SIGWC</t>
  </si>
  <si>
    <t>6/7/20224</t>
  </si>
  <si>
    <t>CNI NAVMAG IND I</t>
  </si>
  <si>
    <t>09943</t>
  </si>
  <si>
    <t>VFA 86</t>
  </si>
  <si>
    <t>3890E</t>
  </si>
  <si>
    <t>NAVSUP WSS LEMR</t>
  </si>
  <si>
    <t>NMRTC LEMOORE</t>
  </si>
  <si>
    <t>Sr</t>
  </si>
  <si>
    <t>NMRTU B CHASSE</t>
  </si>
  <si>
    <t>NETSAFA FMS PNS</t>
  </si>
  <si>
    <t>JBPHH SAFETY</t>
  </si>
  <si>
    <t>NHC HAWAII</t>
  </si>
  <si>
    <t>ICC</t>
  </si>
  <si>
    <t>MDSU 2</t>
  </si>
  <si>
    <t>NRC ELEANOR WV</t>
  </si>
  <si>
    <t>PCU SSN 800 AR</t>
  </si>
  <si>
    <t>ISA AIR BASE</t>
  </si>
  <si>
    <t>EODMU 1</t>
  </si>
  <si>
    <t>SCSTC DET PNW EW</t>
  </si>
  <si>
    <t>MCAS YUMA AZ</t>
  </si>
  <si>
    <t>MC - MLG HQ 1ST MLG</t>
  </si>
  <si>
    <t>JQ002</t>
  </si>
  <si>
    <t>ND3</t>
  </si>
  <si>
    <t>UNSEARESC SEA</t>
  </si>
  <si>
    <t>PSSN</t>
  </si>
  <si>
    <t>NS MAYPORT SECDT</t>
  </si>
  <si>
    <t>SSBN 736 GOLD</t>
  </si>
  <si>
    <t>IS2</t>
  </si>
  <si>
    <t>NRC PORTLAND OR</t>
  </si>
  <si>
    <t>ENFN</t>
  </si>
  <si>
    <t>ACU 2</t>
  </si>
  <si>
    <t>DDG 90 CHAFEE</t>
  </si>
  <si>
    <t>ESB5 BLUEMILCREW</t>
  </si>
  <si>
    <t>US AAMDS RO DET</t>
  </si>
  <si>
    <t>CTT1</t>
  </si>
  <si>
    <t>LHA 7 TRIPOLI</t>
  </si>
  <si>
    <t>DDG 1001 MONSOOR</t>
  </si>
  <si>
    <t>LCS 17 INDIANAPO</t>
  </si>
  <si>
    <t>4610A</t>
  </si>
  <si>
    <t>STFDET SD FLT TT</t>
  </si>
  <si>
    <t>0546A</t>
  </si>
  <si>
    <t>ENPVNTMEDU 5 SD</t>
  </si>
  <si>
    <t>DCCS</t>
  </si>
  <si>
    <t>NIWC L TIDEWATER</t>
  </si>
  <si>
    <t>7 NCR</t>
  </si>
  <si>
    <t>CFWP AIMD IWAKUN</t>
  </si>
  <si>
    <t>01380</t>
  </si>
  <si>
    <t>MC - VMX-22 MCAS NEW RIV</t>
  </si>
  <si>
    <t>TRIREFFAC BANGOR</t>
  </si>
  <si>
    <t>0991J</t>
  </si>
  <si>
    <t>FRCNW VOD B</t>
  </si>
  <si>
    <t>08961</t>
  </si>
  <si>
    <t>COM2FLT</t>
  </si>
  <si>
    <t>GG11</t>
  </si>
  <si>
    <t>MCAGRDCMBTC 29PL</t>
  </si>
  <si>
    <t>993F</t>
  </si>
  <si>
    <t>3224B</t>
  </si>
  <si>
    <t>FDPMU TEAM 1</t>
  </si>
  <si>
    <t>Comments</t>
  </si>
  <si>
    <t>HALL, DARREN MARTIN</t>
  </si>
  <si>
    <t>S MDOST UCAL SF</t>
  </si>
  <si>
    <t>Hall, Darren</t>
  </si>
  <si>
    <t>Aizamae Aloria</t>
  </si>
  <si>
    <t>Micheal  Lafountain</t>
  </si>
  <si>
    <t>SHAMBURGER, ADIAN JADE</t>
  </si>
  <si>
    <t>Adian Shamburger</t>
  </si>
  <si>
    <t>BAILEY, JAMES CAMERON</t>
  </si>
  <si>
    <t>Alyssa Eng</t>
  </si>
  <si>
    <t>CABRERA, LUIS JOSE</t>
  </si>
  <si>
    <t>Charity A Arguenta</t>
  </si>
  <si>
    <t>FITZMAURICE, JACOB JOHNMICHA</t>
  </si>
  <si>
    <t>NRC LOUISVILLE</t>
  </si>
  <si>
    <t>Jonathan J Hackett</t>
  </si>
  <si>
    <t>PAHATI, IGNACIO DELOS</t>
  </si>
  <si>
    <t>LHD 5 BATAAN</t>
  </si>
  <si>
    <t>Irad Gonzalez</t>
  </si>
  <si>
    <t>JACKSON, CALVIN KESHUN</t>
  </si>
  <si>
    <t>NAVSUP FLC NORVA</t>
  </si>
  <si>
    <t>Brian Weil</t>
  </si>
  <si>
    <t>ROSS, NORELYN BENCITO</t>
  </si>
  <si>
    <t>CREW 228 PCD SD</t>
  </si>
  <si>
    <t xml:space="preserve">Nina Lipshultz </t>
  </si>
  <si>
    <t>YON, RACHEL ELIZABETH</t>
  </si>
  <si>
    <t>MSRON 1 SBC C</t>
  </si>
  <si>
    <t>Zachary Garrett</t>
  </si>
  <si>
    <t>CARRAZCO, FRANCISCO</t>
  </si>
  <si>
    <t>Joaquin Ladson</t>
  </si>
  <si>
    <t>CRADDOCK III, VERNON CARLTON</t>
  </si>
  <si>
    <t>CG 53 MOBILE BAY</t>
  </si>
  <si>
    <t>M. Muong</t>
  </si>
  <si>
    <t>DELGADO, LUIS ANTONIO</t>
  </si>
  <si>
    <t>Canceled within 5 business days.</t>
  </si>
  <si>
    <t>Ian Harris</t>
  </si>
  <si>
    <t>DORSEY, DANIEL EDWARD</t>
  </si>
  <si>
    <t>FRANCORODRIGUEZ, FELIPE</t>
  </si>
  <si>
    <t>Jason Barr</t>
  </si>
  <si>
    <t>MABINS, MATTHEW ALEX</t>
  </si>
  <si>
    <t>CG 60 NORMANDY</t>
  </si>
  <si>
    <t>John Sherman</t>
  </si>
  <si>
    <t>MADJITEY, EDWARD</t>
  </si>
  <si>
    <t>M. Heath</t>
  </si>
  <si>
    <t>MASON, AARON JUSTIN</t>
  </si>
  <si>
    <t>DDG 109 J DUNHAM</t>
  </si>
  <si>
    <t>B. Mauss</t>
  </si>
  <si>
    <t>SALIGUMBA, NOEL LUCERO</t>
  </si>
  <si>
    <t>C. Doherty</t>
  </si>
  <si>
    <t>SMITH, GRAYSON K</t>
  </si>
  <si>
    <t>STRONG JR, JONATHAN HOOKER</t>
  </si>
  <si>
    <t>Amber Jones</t>
  </si>
  <si>
    <t>SVENSSON, KYLE THOMAS</t>
  </si>
  <si>
    <t>Raul Mot</t>
  </si>
  <si>
    <t>VUE, XAO</t>
  </si>
  <si>
    <t>Christopher Self</t>
  </si>
  <si>
    <t>YOUNG, CHRISTOPHER DAVID</t>
  </si>
  <si>
    <t>S. Vera</t>
  </si>
  <si>
    <t>GARCIA, GABRIEL ALBERTO</t>
  </si>
  <si>
    <t>DRAMADRI, JULIET NYANGOMA</t>
  </si>
  <si>
    <t>NMCB 27 NYC</t>
  </si>
  <si>
    <t>713U</t>
  </si>
  <si>
    <t>Juliet Dramadri</t>
  </si>
  <si>
    <t>Student on a medical hold and command didn't provide a replacement</t>
  </si>
  <si>
    <t>HWANG, MOK YON</t>
  </si>
  <si>
    <t>Paul Cannamela</t>
  </si>
  <si>
    <t>WOLFKILL, AARON CHRISTOPHER</t>
  </si>
  <si>
    <t>09884</t>
  </si>
  <si>
    <t>HSM 70</t>
  </si>
  <si>
    <t>Jared Weegmann</t>
  </si>
  <si>
    <t>Student's command told him the course was online</t>
  </si>
  <si>
    <t>Jacob Amadin</t>
  </si>
  <si>
    <t>Course Title</t>
  </si>
  <si>
    <t>CIN</t>
  </si>
  <si>
    <t>Notes</t>
  </si>
  <si>
    <t>Afloat Environmental Protection Coordinator (Resident)</t>
  </si>
  <si>
    <t xml:space="preserve"> A-4J-0021</t>
  </si>
  <si>
    <t xml:space="preserve"> 430U</t>
  </si>
  <si>
    <t>A-4J-0022</t>
  </si>
  <si>
    <t>A-493-0014</t>
  </si>
  <si>
    <t>A-493-0015</t>
  </si>
  <si>
    <t xml:space="preserve">Started course, but did not complete requirements. </t>
  </si>
  <si>
    <t>A-493-0019</t>
  </si>
  <si>
    <t>A-493-0020</t>
  </si>
  <si>
    <t>A-493-0069</t>
  </si>
  <si>
    <t>A-493-0070</t>
  </si>
  <si>
    <t>450V</t>
  </si>
  <si>
    <t>Aviation Safety Specialist</t>
  </si>
  <si>
    <t>A-493-0065</t>
  </si>
  <si>
    <t>399A</t>
  </si>
  <si>
    <t>A-493-0665</t>
  </si>
  <si>
    <t>A-493-0030</t>
  </si>
  <si>
    <t>A-493-0021</t>
  </si>
  <si>
    <t>18BN</t>
  </si>
  <si>
    <t>Electrical Standards</t>
  </si>
  <si>
    <t>A-493-0033</t>
  </si>
  <si>
    <t>287A</t>
  </si>
  <si>
    <t>Emergency Asbestos Response Team</t>
  </si>
  <si>
    <t>A-760-2166</t>
  </si>
  <si>
    <t>438J</t>
  </si>
  <si>
    <t>A-493-0012</t>
  </si>
  <si>
    <t>A-493-0013</t>
  </si>
  <si>
    <t>A-493-0099</t>
  </si>
  <si>
    <t>A-493-0103</t>
  </si>
  <si>
    <t xml:space="preserve">Competent Person for Fall Protection Course (Global Online) </t>
  </si>
  <si>
    <t xml:space="preserve">A-493-0075 </t>
  </si>
  <si>
    <t>A-493-0061</t>
  </si>
  <si>
    <t>Hazardous Material Control and Management [HMC&amp;M] Technician (Resident)</t>
  </si>
  <si>
    <t>A-322-2600</t>
  </si>
  <si>
    <t>438D</t>
  </si>
  <si>
    <t>A-322-2604</t>
  </si>
  <si>
    <t>A-493-0077</t>
  </si>
  <si>
    <t>0381</t>
  </si>
  <si>
    <t>A-493-0083</t>
  </si>
  <si>
    <t>A-493-2300</t>
  </si>
  <si>
    <t>A-493-2301</t>
  </si>
  <si>
    <t>05ZD</t>
  </si>
  <si>
    <t>A-493-0216</t>
  </si>
  <si>
    <t>12X8</t>
  </si>
  <si>
    <t>A-493-0092</t>
  </si>
  <si>
    <t>A-493-0331</t>
  </si>
  <si>
    <t>A-493-0335</t>
  </si>
  <si>
    <t>Introduction to Industrial Hygiene for Safety Professionals (Resident)</t>
  </si>
  <si>
    <t>A-493-0035</t>
  </si>
  <si>
    <t>287C</t>
  </si>
  <si>
    <t>A-493-0550</t>
  </si>
  <si>
    <t>Introduction to Naval Safety and Occupational Health  (Resident)</t>
  </si>
  <si>
    <t>A-493-0050</t>
  </si>
  <si>
    <t>287T</t>
  </si>
  <si>
    <t>A-493-0073</t>
  </si>
  <si>
    <t>714S</t>
  </si>
  <si>
    <t>A-493-0078</t>
  </si>
  <si>
    <t xml:space="preserve">NAVOSH Assessment Tools &amp; Strategies (Global Online) </t>
  </si>
  <si>
    <t>A-493-0889</t>
  </si>
  <si>
    <t>11C5</t>
  </si>
  <si>
    <t>A-493-0085</t>
  </si>
  <si>
    <t>A-493-2501</t>
  </si>
  <si>
    <t>A-570-0100</t>
  </si>
  <si>
    <t>A-493-0072</t>
  </si>
  <si>
    <t>Safety Programs Afloat (Resident)</t>
  </si>
  <si>
    <t>A-493-2099</t>
  </si>
  <si>
    <t>438G</t>
  </si>
  <si>
    <t>A-493-2098</t>
  </si>
  <si>
    <t xml:space="preserve">Staff Training </t>
  </si>
  <si>
    <t>Staff</t>
  </si>
  <si>
    <t>Submarine Safety Officer</t>
  </si>
  <si>
    <t>F-4J-0020</t>
  </si>
  <si>
    <t>961Z</t>
  </si>
  <si>
    <t>F-4J-0023</t>
  </si>
  <si>
    <t>11A2</t>
  </si>
  <si>
    <t>A-493-2017</t>
  </si>
  <si>
    <t>12x3</t>
  </si>
  <si>
    <t>Professional Development Symposium</t>
  </si>
  <si>
    <t>PDS</t>
  </si>
  <si>
    <t>Holiday</t>
  </si>
  <si>
    <t>Placeholder</t>
  </si>
  <si>
    <t>Commands with 3+ No Shows</t>
  </si>
  <si>
    <t>Commands with 2 No Shows</t>
  </si>
  <si>
    <t>Commands with 1 No Shows</t>
  </si>
  <si>
    <t>Command</t>
  </si>
  <si>
    <t>#of No Shows</t>
  </si>
  <si>
    <t># of No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</si>
</sst>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scheme val="minor"/>
    </font>
    <font>
      <sz val="11"/>
      <color theme="0"/>
      <name val="Calibri"/>
      <scheme val="minor"/>
    </font>
    <font>
      <sz val="11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4" borderId="6" xfId="0" applyFont="1" applyFill="1" applyBorder="1"/>
    <xf numFmtId="0" fontId="6" fillId="0" borderId="7" xfId="0" applyFont="1" applyBorder="1"/>
    <xf numFmtId="0" fontId="6" fillId="0" borderId="8" xfId="0" applyFont="1" applyBorder="1"/>
    <xf numFmtId="0" fontId="0" fillId="0" borderId="0" xfId="0" applyAlignment="1">
      <alignment horizontal="left"/>
    </xf>
    <xf numFmtId="0" fontId="0" fillId="0" borderId="10" xfId="0" applyBorder="1"/>
    <xf numFmtId="0" fontId="0" fillId="0" borderId="9" xfId="0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49" fontId="6" fillId="0" borderId="2" xfId="0" applyNumberFormat="1" applyFont="1" applyBorder="1"/>
    <xf numFmtId="49" fontId="6" fillId="0" borderId="4" xfId="0" applyNumberFormat="1" applyFont="1" applyBorder="1"/>
    <xf numFmtId="49" fontId="0" fillId="0" borderId="0" xfId="0" applyNumberFormat="1"/>
    <xf numFmtId="49" fontId="6" fillId="0" borderId="8" xfId="0" applyNumberFormat="1" applyFont="1" applyBorder="1"/>
    <xf numFmtId="49" fontId="6" fillId="0" borderId="6" xfId="0" applyNumberFormat="1" applyFont="1" applyBorder="1"/>
    <xf numFmtId="0" fontId="8" fillId="0" borderId="3" xfId="0" applyFont="1" applyBorder="1"/>
    <xf numFmtId="0" fontId="8" fillId="0" borderId="4" xfId="0" applyFont="1" applyBorder="1"/>
    <xf numFmtId="0" fontId="0" fillId="0" borderId="13" xfId="0" pivotButton="1" applyBorder="1"/>
    <xf numFmtId="0" fontId="0" fillId="0" borderId="13" xfId="0" applyBorder="1"/>
    <xf numFmtId="0" fontId="4" fillId="0" borderId="0" xfId="0" applyFont="1" applyAlignment="1">
      <alignment horizontal="left"/>
    </xf>
    <xf numFmtId="0" fontId="6" fillId="2" borderId="5" xfId="0" applyFont="1" applyFill="1" applyBorder="1"/>
    <xf numFmtId="49" fontId="6" fillId="2" borderId="5" xfId="0" applyNumberFormat="1" applyFont="1" applyFill="1" applyBorder="1"/>
    <xf numFmtId="0" fontId="6" fillId="3" borderId="5" xfId="0" applyFont="1" applyFill="1" applyBorder="1"/>
    <xf numFmtId="49" fontId="6" fillId="3" borderId="5" xfId="0" applyNumberFormat="1" applyFont="1" applyFill="1" applyBorder="1"/>
    <xf numFmtId="49" fontId="6" fillId="0" borderId="5" xfId="0" applyNumberFormat="1" applyFont="1" applyBorder="1"/>
    <xf numFmtId="0" fontId="6" fillId="0" borderId="0" xfId="0" quotePrefix="1" applyFont="1" applyAlignment="1">
      <alignment horizontal="left"/>
    </xf>
    <xf numFmtId="0" fontId="0" fillId="0" borderId="0" xfId="0" pivotButton="1"/>
    <xf numFmtId="0" fontId="11" fillId="5" borderId="15" xfId="0" applyFont="1" applyFill="1" applyBorder="1"/>
    <xf numFmtId="0" fontId="10" fillId="0" borderId="5" xfId="0" applyFont="1" applyBorder="1"/>
    <xf numFmtId="0" fontId="10" fillId="0" borderId="0" xfId="0" applyFont="1"/>
    <xf numFmtId="0" fontId="10" fillId="0" borderId="5" xfId="0" applyFont="1" applyBorder="1" applyAlignment="1">
      <alignment horizontal="left"/>
    </xf>
    <xf numFmtId="0" fontId="10" fillId="0" borderId="5" xfId="0" quotePrefix="1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7" borderId="5" xfId="0" applyFont="1" applyFill="1" applyBorder="1" applyAlignment="1">
      <alignment horizontal="left"/>
    </xf>
    <xf numFmtId="0" fontId="10" fillId="0" borderId="5" xfId="0" quotePrefix="1" applyFont="1" applyBorder="1"/>
    <xf numFmtId="0" fontId="10" fillId="0" borderId="5" xfId="0" quotePrefix="1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7" borderId="5" xfId="0" applyFont="1" applyFill="1" applyBorder="1"/>
    <xf numFmtId="0" fontId="10" fillId="7" borderId="5" xfId="0" quotePrefix="1" applyFont="1" applyFill="1" applyBorder="1" applyAlignment="1">
      <alignment horizontal="left"/>
    </xf>
    <xf numFmtId="0" fontId="10" fillId="6" borderId="5" xfId="0" applyFont="1" applyFill="1" applyBorder="1" applyAlignment="1">
      <alignment wrapText="1"/>
    </xf>
    <xf numFmtId="0" fontId="10" fillId="6" borderId="5" xfId="0" applyFont="1" applyFill="1" applyBorder="1" applyAlignment="1">
      <alignment horizontal="left" wrapText="1"/>
    </xf>
    <xf numFmtId="0" fontId="10" fillId="7" borderId="5" xfId="0" applyFont="1" applyFill="1" applyBorder="1" applyAlignment="1">
      <alignment horizontal="left" vertical="top"/>
    </xf>
    <xf numFmtId="0" fontId="11" fillId="5" borderId="14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horizontal="center" vertical="center"/>
    </xf>
    <xf numFmtId="14" fontId="11" fillId="5" borderId="14" xfId="0" applyNumberFormat="1" applyFont="1" applyFill="1" applyBorder="1"/>
    <xf numFmtId="14" fontId="11" fillId="5" borderId="15" xfId="0" applyNumberFormat="1" applyFont="1" applyFill="1" applyBorder="1"/>
    <xf numFmtId="0" fontId="10" fillId="6" borderId="5" xfId="0" applyFont="1" applyFill="1" applyBorder="1"/>
    <xf numFmtId="14" fontId="10" fillId="0" borderId="5" xfId="0" applyNumberFormat="1" applyFont="1" applyBorder="1"/>
    <xf numFmtId="14" fontId="10" fillId="6" borderId="5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/>
    </xf>
    <xf numFmtId="0" fontId="12" fillId="0" borderId="5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0" applyFont="1" applyBorder="1"/>
    <xf numFmtId="0" fontId="10" fillId="0" borderId="2" xfId="0" quotePrefix="1" applyFont="1" applyBorder="1" applyAlignment="1">
      <alignment horizontal="left"/>
    </xf>
    <xf numFmtId="0" fontId="10" fillId="0" borderId="21" xfId="0" applyFont="1" applyBorder="1"/>
    <xf numFmtId="0" fontId="2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4" xfId="0" applyFont="1" applyBorder="1"/>
    <xf numFmtId="0" fontId="10" fillId="0" borderId="14" xfId="0" applyFont="1" applyBorder="1" applyAlignment="1">
      <alignment horizontal="left"/>
    </xf>
    <xf numFmtId="0" fontId="13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14" fontId="10" fillId="0" borderId="0" xfId="0" applyNumberFormat="1" applyFont="1"/>
    <xf numFmtId="0" fontId="10" fillId="7" borderId="14" xfId="0" applyFont="1" applyFill="1" applyBorder="1"/>
    <xf numFmtId="0" fontId="10" fillId="7" borderId="19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14" fontId="10" fillId="0" borderId="18" xfId="0" applyNumberFormat="1" applyFont="1" applyBorder="1"/>
    <xf numFmtId="0" fontId="10" fillId="0" borderId="16" xfId="0" applyFont="1" applyBorder="1"/>
    <xf numFmtId="0" fontId="10" fillId="0" borderId="4" xfId="0" applyFont="1" applyBorder="1"/>
    <xf numFmtId="0" fontId="10" fillId="0" borderId="17" xfId="0" applyFont="1" applyBorder="1"/>
    <xf numFmtId="0" fontId="10" fillId="0" borderId="4" xfId="0" quotePrefix="1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25" xfId="0" applyFont="1" applyBorder="1"/>
    <xf numFmtId="0" fontId="10" fillId="6" borderId="2" xfId="0" applyFont="1" applyFill="1" applyBorder="1" applyAlignment="1">
      <alignment horizontal="left"/>
    </xf>
    <xf numFmtId="0" fontId="10" fillId="6" borderId="2" xfId="0" quotePrefix="1" applyFont="1" applyFill="1" applyBorder="1" applyAlignment="1">
      <alignment horizontal="left"/>
    </xf>
    <xf numFmtId="0" fontId="10" fillId="0" borderId="6" xfId="0" quotePrefix="1" applyFont="1" applyBorder="1" applyAlignment="1">
      <alignment horizontal="left"/>
    </xf>
    <xf numFmtId="0" fontId="10" fillId="0" borderId="7" xfId="0" quotePrefix="1" applyFont="1" applyBorder="1" applyAlignment="1">
      <alignment horizontal="left"/>
    </xf>
    <xf numFmtId="0" fontId="10" fillId="0" borderId="26" xfId="0" applyFont="1" applyBorder="1"/>
    <xf numFmtId="0" fontId="10" fillId="0" borderId="3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14" fillId="0" borderId="5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17" xfId="0" applyFont="1" applyBorder="1"/>
    <xf numFmtId="0" fontId="6" fillId="0" borderId="16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4" fontId="0" fillId="0" borderId="5" xfId="0" applyNumberFormat="1" applyBorder="1"/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6" fillId="0" borderId="20" xfId="0" applyFont="1" applyBorder="1"/>
    <xf numFmtId="0" fontId="6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5" xfId="0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0" fontId="6" fillId="0" borderId="5" xfId="0" applyFont="1" applyBorder="1" applyAlignment="1">
      <alignment wrapText="1"/>
    </xf>
    <xf numFmtId="0" fontId="0" fillId="0" borderId="25" xfId="0" applyBorder="1"/>
    <xf numFmtId="0" fontId="16" fillId="0" borderId="1" xfId="0" applyFont="1" applyBorder="1"/>
    <xf numFmtId="0" fontId="16" fillId="0" borderId="3" xfId="0" applyFont="1" applyBorder="1"/>
    <xf numFmtId="0" fontId="6" fillId="0" borderId="5" xfId="0" applyFont="1" applyBorder="1" applyAlignment="1">
      <alignment horizontal="left" wrapText="1"/>
    </xf>
    <xf numFmtId="0" fontId="6" fillId="0" borderId="4" xfId="0" quotePrefix="1" applyFont="1" applyBorder="1" applyAlignment="1">
      <alignment horizontal="left"/>
    </xf>
    <xf numFmtId="0" fontId="6" fillId="0" borderId="18" xfId="0" applyFont="1" applyBorder="1"/>
    <xf numFmtId="0" fontId="6" fillId="0" borderId="18" xfId="0" applyFont="1" applyBorder="1" applyAlignment="1">
      <alignment horizontal="left"/>
    </xf>
    <xf numFmtId="0" fontId="8" fillId="0" borderId="5" xfId="0" applyFont="1" applyBorder="1"/>
    <xf numFmtId="0" fontId="17" fillId="0" borderId="4" xfId="0" applyFont="1" applyBorder="1"/>
    <xf numFmtId="0" fontId="17" fillId="0" borderId="2" xfId="0" applyFont="1" applyBorder="1"/>
    <xf numFmtId="0" fontId="18" fillId="0" borderId="5" xfId="0" applyFont="1" applyBorder="1"/>
    <xf numFmtId="0" fontId="17" fillId="0" borderId="5" xfId="0" applyFont="1" applyBorder="1"/>
    <xf numFmtId="0" fontId="6" fillId="0" borderId="14" xfId="0" applyFont="1" applyBorder="1"/>
    <xf numFmtId="0" fontId="18" fillId="0" borderId="4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2" xfId="0" quotePrefix="1" applyFont="1" applyBorder="1" applyAlignment="1">
      <alignment horizontal="left"/>
    </xf>
    <xf numFmtId="14" fontId="0" fillId="0" borderId="17" xfId="0" applyNumberFormat="1" applyBorder="1"/>
    <xf numFmtId="0" fontId="6" fillId="0" borderId="5" xfId="0" quotePrefix="1" applyFont="1" applyBorder="1" applyAlignment="1">
      <alignment horizontal="left"/>
    </xf>
    <xf numFmtId="0" fontId="0" fillId="0" borderId="20" xfId="0" applyBorder="1"/>
    <xf numFmtId="0" fontId="1" fillId="0" borderId="0" xfId="0" applyFont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0" fontId="1" fillId="0" borderId="5" xfId="0" quotePrefix="1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7" borderId="5" xfId="0" applyFont="1" applyFill="1" applyBorder="1"/>
    <xf numFmtId="0" fontId="1" fillId="7" borderId="5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right"/>
    </xf>
    <xf numFmtId="14" fontId="1" fillId="7" borderId="5" xfId="0" applyNumberFormat="1" applyFont="1" applyFill="1" applyBorder="1"/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readingOrder="1"/>
    </xf>
    <xf numFmtId="0" fontId="1" fillId="0" borderId="18" xfId="0" applyFont="1" applyBorder="1"/>
    <xf numFmtId="14" fontId="1" fillId="0" borderId="18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4" fontId="1" fillId="0" borderId="3" xfId="0" applyNumberFormat="1" applyFont="1" applyBorder="1"/>
    <xf numFmtId="0" fontId="1" fillId="0" borderId="1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7" xfId="0" applyFont="1" applyBorder="1"/>
    <xf numFmtId="0" fontId="1" fillId="0" borderId="2" xfId="0" applyFont="1" applyBorder="1"/>
    <xf numFmtId="14" fontId="1" fillId="0" borderId="1" xfId="0" applyNumberFormat="1" applyFont="1" applyBorder="1"/>
    <xf numFmtId="14" fontId="1" fillId="0" borderId="14" xfId="0" applyNumberFormat="1" applyFont="1" applyBorder="1"/>
    <xf numFmtId="0" fontId="1" fillId="0" borderId="0" xfId="0" applyFont="1" applyAlignment="1">
      <alignment horizontal="left"/>
    </xf>
    <xf numFmtId="14" fontId="1" fillId="0" borderId="20" xfId="0" applyNumberFormat="1" applyFont="1" applyBorder="1"/>
    <xf numFmtId="0" fontId="1" fillId="0" borderId="14" xfId="0" applyFont="1" applyBorder="1"/>
    <xf numFmtId="14" fontId="1" fillId="0" borderId="6" xfId="0" applyNumberFormat="1" applyFont="1" applyBorder="1"/>
    <xf numFmtId="14" fontId="1" fillId="0" borderId="4" xfId="0" applyNumberFormat="1" applyFont="1" applyBorder="1"/>
    <xf numFmtId="14" fontId="1" fillId="0" borderId="2" xfId="0" applyNumberFormat="1" applyFont="1" applyBorder="1"/>
    <xf numFmtId="14" fontId="1" fillId="0" borderId="19" xfId="0" applyNumberFormat="1" applyFont="1" applyBorder="1"/>
    <xf numFmtId="0" fontId="1" fillId="0" borderId="17" xfId="0" applyFont="1" applyBorder="1" applyAlignment="1">
      <alignment horizontal="right"/>
    </xf>
    <xf numFmtId="0" fontId="1" fillId="0" borderId="21" xfId="0" applyFont="1" applyBorder="1"/>
    <xf numFmtId="0" fontId="1" fillId="0" borderId="7" xfId="0" applyFont="1" applyBorder="1"/>
    <xf numFmtId="14" fontId="1" fillId="0" borderId="22" xfId="0" applyNumberFormat="1" applyFont="1" applyBorder="1"/>
    <xf numFmtId="14" fontId="1" fillId="0" borderId="21" xfId="0" applyNumberFormat="1" applyFont="1" applyBorder="1"/>
    <xf numFmtId="0" fontId="1" fillId="0" borderId="14" xfId="0" applyFont="1" applyBorder="1" applyAlignment="1">
      <alignment horizontal="right"/>
    </xf>
    <xf numFmtId="0" fontId="1" fillId="0" borderId="24" xfId="0" applyFont="1" applyBorder="1"/>
    <xf numFmtId="0" fontId="1" fillId="0" borderId="25" xfId="0" applyFont="1" applyBorder="1"/>
    <xf numFmtId="14" fontId="1" fillId="0" borderId="16" xfId="0" applyNumberFormat="1" applyFont="1" applyBorder="1"/>
    <xf numFmtId="0" fontId="1" fillId="0" borderId="20" xfId="0" applyFont="1" applyBorder="1"/>
    <xf numFmtId="14" fontId="1" fillId="0" borderId="17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7" xfId="0" applyNumberFormat="1" applyFont="1" applyBorder="1"/>
    <xf numFmtId="14" fontId="1" fillId="0" borderId="25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4" fontId="1" fillId="0" borderId="23" xfId="0" applyNumberFormat="1" applyFont="1" applyBorder="1"/>
    <xf numFmtId="0" fontId="1" fillId="0" borderId="27" xfId="0" applyFont="1" applyBorder="1"/>
    <xf numFmtId="0" fontId="1" fillId="0" borderId="14" xfId="0" quotePrefix="1" applyFont="1" applyBorder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4" fillId="0" borderId="0" xfId="0" applyNumberFormat="1" applyFont="1"/>
    <xf numFmtId="0" fontId="9" fillId="5" borderId="0" xfId="0" applyFont="1" applyFill="1" applyAlignment="1">
      <alignment horizontal="center"/>
    </xf>
    <xf numFmtId="0" fontId="9" fillId="5" borderId="12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b/>
      </font>
    </dxf>
    <dxf>
      <border>
        <top style="thin">
          <color theme="0"/>
        </top>
      </border>
    </dxf>
    <dxf>
      <border>
        <top style="thin">
          <color theme="0"/>
        </top>
      </border>
    </dxf>
    <dxf>
      <border>
        <top style="thin">
          <color theme="0"/>
        </top>
      </border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border>
        <top style="thin">
          <color theme="0"/>
        </top>
      </border>
    </dxf>
    <dxf>
      <font>
        <b/>
      </font>
    </dxf>
    <dxf>
      <font>
        <b/>
      </font>
    </dxf>
    <dxf>
      <border>
        <top style="thin">
          <color theme="0"/>
        </top>
      </border>
    </dxf>
    <dxf>
      <border>
        <top style="thin">
          <color theme="0"/>
        </top>
      </border>
    </dxf>
    <dxf>
      <border>
        <top style="thin">
          <color theme="0"/>
        </top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/>
    </dxf>
    <dxf>
      <alignment horizontal="center"/>
    </dxf>
    <dxf>
      <numFmt numFmtId="0" formatCode="General"/>
    </dxf>
    <dxf>
      <font>
        <sz val="1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5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467.526105439814" createdVersion="8" refreshedVersion="8" minRefreshableVersion="3" recordCount="1846" xr:uid="{19017C53-6CB0-4407-AD9A-45E989F60092}">
  <cacheSource type="worksheet">
    <worksheetSource name="Table2"/>
  </cacheSource>
  <cacheFields count="14">
    <cacheField name="Rank" numFmtId="0">
      <sharedItems containsBlank="1"/>
    </cacheField>
    <cacheField name="Name" numFmtId="0">
      <sharedItems containsBlank="1"/>
    </cacheField>
    <cacheField name="UIC" numFmtId="0">
      <sharedItems containsBlank="1" containsMixedTypes="1" containsNumber="1" containsInteger="1" minValue="3368" maxValue="90000"/>
    </cacheField>
    <cacheField name="Activity Name" numFmtId="0">
      <sharedItems containsBlank="1"/>
    </cacheField>
    <cacheField name="Course" numFmtId="0">
      <sharedItems containsBlank="1" count="35">
        <s v="Mishap Investigation (Global Online) "/>
        <s v="Navy Ergonomics Program (Global Online)"/>
        <s v="Hazardous Substance Incident Response Management (HSIRM)"/>
        <s v="Afloat Environmental Protection Coordinator (Global Online) "/>
        <s v="Introduction to Naval Safety and Occupational Health (Global Online) "/>
        <s v="Competent Person for Fall Protection Course (Resident)"/>
        <s v="Confined Space Safety"/>
        <s v="Respiratory Protection Program Management"/>
        <s v="Asbestos Supervisor Refresher"/>
        <s v="Operational Risk Management Application &amp; Integration (Global Online) "/>
        <s v="Asbestos Supervisor Initial"/>
        <s v="Fall Protection Program Manager Course (Global Online)"/>
        <s v="Asbestos Inspector"/>
        <s v="Submarine Safety Officer (Global Online) "/>
        <s v="Introduction to Hazardous Materials [Ashore] (Global Online) "/>
        <s v="Fire Protection and Life Safety"/>
        <s v="Introduction to Industrial Hygiene for Safety Professionals (Global Online) "/>
        <s v="General Industry Safety Standards (Global Online) "/>
        <s v="Industrial Noise"/>
        <s v="Hazardous Substance Incident Response Management (HSIRM) Refresher"/>
        <s v="Safety Programs Afloat (Global Online) "/>
        <s v="Facility Response Team (FRT) Five Day"/>
        <s v="Hazardous Material Control and Management [HMC&amp;M] Technician (Global Online)"/>
        <s v="Incident Command System 300 (ICS 300) Refresher"/>
        <s v="Oil Hazardous Substance Spill Response Tabletop Exercise (OHS TTX)"/>
        <s v="Machinery and Machine Guarding Standards (Global Online) "/>
        <s v="Aviation Safety Specialist (Global Online) "/>
        <s v="Incident Command System 300 (ICS 300)"/>
        <s v="Facility Response Team (FRT) Three Day"/>
        <s v="Incident Command System 400 (ICS 400)"/>
        <s v="Tank Managers "/>
        <s v="Asbestos Inspector Refresher"/>
        <s v="Asbestos Management Planner Refresher"/>
        <s v="Construction Safety Standards"/>
        <m/>
      </sharedItems>
    </cacheField>
    <cacheField name="CDP" numFmtId="0">
      <sharedItems containsMixedTypes="1" containsNumber="1" containsInteger="1" minValue="1228" maxValue="5891"/>
    </cacheField>
    <cacheField name="Start Date" numFmtId="14">
      <sharedItems containsNonDate="0" containsDate="1" containsString="0" containsBlank="1" minDate="2023-05-20T00:00:00" maxDate="2024-06-12T00:00:00" count="78">
        <d v="2023-10-02T00:00:00"/>
        <d v="2023-10-11T00:00:00"/>
        <d v="2023-10-16T00:00:00"/>
        <d v="2023-10-17T00:00:00"/>
        <d v="2023-10-23T00:00:00"/>
        <d v="2023-10-24T00:00:00"/>
        <d v="2023-10-30T00:00:00"/>
        <d v="2023-10-31T00:00:00"/>
        <d v="2023-11-06T00:00:00"/>
        <d v="2023-11-07T00:00:00"/>
        <d v="2023-11-13T00:00:00"/>
        <d v="2023-11-14T00:00:00"/>
        <d v="2023-11-27T00:00:00"/>
        <d v="2023-11-28T00:00:00"/>
        <d v="2023-12-04T00:00:00"/>
        <d v="2023-12-05T00:00:00"/>
        <d v="2023-12-11T00:00:00"/>
        <d v="2023-12-18T00:00:00"/>
        <d v="2024-01-02T00:00:00"/>
        <d v="2024-01-08T00:00:00"/>
        <d v="2024-01-09T00:00:00"/>
        <d v="2024-01-11T00:00:00"/>
        <d v="2024-01-12T00:00:00"/>
        <d v="2024-01-16T00:00:00"/>
        <d v="2024-01-17T00:00:00"/>
        <d v="2024-01-22T00:00:00"/>
        <d v="2024-01-23T00:00:00"/>
        <d v="2024-01-25T00:00:00"/>
        <d v="2024-01-26T00:00:00"/>
        <d v="2024-01-29T00:00:00"/>
        <d v="2024-02-05T00:00:00"/>
        <d v="2024-02-06T00:00:00"/>
        <d v="2024-02-08T00:00:00"/>
        <d v="2024-02-12T00:00:00"/>
        <d v="2024-02-13T00:00:00"/>
        <d v="2024-02-20T00:00:00"/>
        <d v="2024-02-26T00:00:00"/>
        <d v="2024-02-27T00:00:00"/>
        <d v="2024-02-28T00:00:00"/>
        <d v="2024-02-29T00:00:00"/>
        <d v="2024-03-04T00:00:00"/>
        <d v="2024-03-05T00:00:00"/>
        <d v="2024-03-06T00:00:00"/>
        <d v="2024-03-11T00:00:00"/>
        <d v="2024-03-12T00:00:00"/>
        <d v="2024-03-18T00:00:00"/>
        <d v="2024-03-19T00:00:00"/>
        <d v="2024-03-20T00:00:00"/>
        <d v="2024-03-21T00:00:00"/>
        <d v="2024-03-25T00:00:00"/>
        <d v="2024-03-26T00:00:00"/>
        <d v="2024-04-01T00:00:00"/>
        <d v="2024-04-03T00:00:00"/>
        <d v="2024-04-04T00:00:00"/>
        <d v="2024-04-08T00:00:00"/>
        <d v="2024-04-09T00:00:00"/>
        <d v="2024-04-11T00:00:00"/>
        <d v="2024-04-15T00:00:00"/>
        <d v="2024-04-22T00:00:00"/>
        <d v="2024-04-23T00:00:00"/>
        <d v="2024-04-29T00:00:00"/>
        <d v="2024-05-06T00:00:00"/>
        <d v="2024-04-17T00:00:00"/>
        <d v="2024-04-18T00:00:00"/>
        <d v="2024-04-19T00:00:00"/>
        <d v="2024-05-07T00:00:00"/>
        <d v="2024-05-13T00:00:00"/>
        <d v="2024-05-20T00:00:00"/>
        <d v="2024-05-23T00:00:00"/>
        <d v="2024-05-14T00:00:00"/>
        <d v="2024-05-25T00:00:00"/>
        <d v="2024-05-28T00:00:00"/>
        <d v="2023-05-20T00:00:00"/>
        <d v="2024-04-30T00:00:00"/>
        <d v="2024-06-03T00:00:00"/>
        <d v="2024-06-10T00:00:00"/>
        <d v="2024-06-11T00:00:00"/>
        <m/>
      </sharedItems>
    </cacheField>
    <cacheField name="End Date" numFmtId="14">
      <sharedItems containsNonDate="0" containsDate="1" containsString="0" containsBlank="1" minDate="2023-10-04T00:00:00" maxDate="2024-06-15T00:00:00"/>
    </cacheField>
    <cacheField name="No Show Status" numFmtId="0">
      <sharedItems containsBlank="1"/>
    </cacheField>
    <cacheField name="Requester" numFmtId="0">
      <sharedItems containsBlank="1"/>
    </cacheField>
    <cacheField name="Request Date" numFmtId="0">
      <sharedItems containsDate="1" containsBlank="1" containsMixedTypes="1" minDate="2020-10-05T00:00:00" maxDate="2024-12-20T00:00:00"/>
    </cacheField>
    <cacheField name="Canceled by" numFmtId="0">
      <sharedItems containsBlank="1"/>
    </cacheField>
    <cacheField name="Canceled Date" numFmtId="0">
      <sharedItems containsDate="1" containsBlank="1" containsMixedTypes="1" minDate="2023-01-02T00:00:00" maxDate="2024-06-18T00:00:00"/>
    </cacheField>
    <cacheField name="Column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531.625527199074" createdVersion="6" refreshedVersion="8" minRefreshableVersion="3" recordCount="1882" xr:uid="{00000000-000A-0000-FFFF-FFFF00000000}">
  <cacheSource type="worksheet">
    <worksheetSource ref="B2:J2283" sheet="FY24 No Show "/>
  </cacheSource>
  <cacheFields count="12">
    <cacheField name="Name" numFmtId="0">
      <sharedItems containsBlank="1"/>
    </cacheField>
    <cacheField name="UIC" numFmtId="0">
      <sharedItems containsBlank="1" containsMixedTypes="1" containsNumber="1" containsInteger="1" minValue="13004" maxValue="90000"/>
    </cacheField>
    <cacheField name="Activity Name" numFmtId="0">
      <sharedItems containsBlank="1" count="1092">
        <s v="NMPS DET NORFOLK"/>
        <s v="FRCMA DET NORFLK"/>
        <s v="NCG 1"/>
        <s v="VRM-30"/>
        <s v="NRC SHREVEPORT"/>
        <s v="NEXCHCOM NORFOLK"/>
        <s v="NSUBSUPF NLON CT"/>
        <s v="FRC SE"/>
        <s v="AS 39 E LAN M/SC"/>
        <s v="PWD BAHRAIN"/>
        <s v="NMCB 11"/>
        <s v="PEND NAVY GAIN"/>
        <s v="NAS SIGONELLA"/>
        <s v="DDG 69 MILIUS"/>
        <s v="CFAS DET AIMD"/>
        <s v="AS 39 E S LAND"/>
        <s v="LCSRON TWO TRNG"/>
        <s v="LHA 6 AMERICA"/>
        <s v="DDG 84 BULKELEY"/>
        <s v="DDG 55 STOUT"/>
        <s v="CVN 76 REAGAN"/>
        <s v="S SWOS NEWPORT"/>
        <s v="MSRON 2"/>
        <s v="SW-RMC"/>
        <s v="EODMU 11"/>
        <s v="NNWC BLUETEAM CA"/>
        <s v="JIOC"/>
        <s v="CVN 73 GEO WASH"/>
        <s v="CVN 79 JFK PCU"/>
        <s v="FRC MID-LANT"/>
        <s v="NCHB 5 SURF A"/>
        <s v="FRC DET MAOCEANA"/>
        <s v="CG 65 CHOSIN"/>
        <s v="FRCDET MA PAXRIV"/>
        <s v="NAVSTA GTMO BAY"/>
        <s v="PWD MAINE"/>
        <s v="NAVAL ACAD"/>
        <s v="S10 SBC D PTM"/>
        <s v="NAVFAC MIDLANT"/>
        <s v="NMRTC PAX RIVER"/>
        <s v="MC - MALS-39 MAG-39"/>
        <s v="DDG 77 O KANE"/>
        <s v="VR 53"/>
        <s v="MC - SS NORFOLK MAG-49"/>
        <s v="HM 15"/>
        <s v="VFA 125"/>
        <s v="SUBASE N LONDON"/>
        <s v="DDG 56 JS MCCAIN"/>
        <s v="VFA 25"/>
        <s v="HSM 60"/>
        <s v="NAVSUPACT CRANE"/>
        <s v="NMFL PORTS"/>
        <s v="DIRSSP WASH DC"/>
        <s v="TPU PUGET SD OTH"/>
        <s v="NAS JACKSONVILL"/>
        <s v="NSWG-8 IMD SEA"/>
        <s v="USNMRTU SASEBO"/>
        <s v="CVN 75 H TRUMAN"/>
        <s v="DDG 79 O AUSTIN"/>
        <s v="NAVFAC WASH"/>
        <s v="NAS OCEANA VA"/>
        <s v="NCG 2"/>
        <s v="SEAL TEAM FIVE"/>
        <s v="VAW 120"/>
        <s v="HSM 51"/>
        <s v="DDG 65 BENFOLD"/>
        <s v="CFWP AIMD BAHRAI"/>
        <s v="NOT VALID -- USMC ORG"/>
        <s v="NAF EL CENTRO C"/>
        <s v="VAW 115"/>
        <s v="LCS CREW 216"/>
        <s v="CVN 69 EISENHOWE"/>
        <s v="SSN 752 PASADENA"/>
        <s v="VFA 151"/>
        <s v="CVN 68 NIMITZ"/>
        <s v="MC - SS FT WORTH MAG-41"/>
        <s v="HSM 46"/>
        <s v="VP 40"/>
        <s v="VR 58"/>
        <s v="CNSWG TWO"/>
        <s v="COMLOG WESTPAC"/>
        <s v="PWD CORONADO"/>
        <s v="HSM 71"/>
        <s v="VAQ 134"/>
        <s v="NCTAMS PACW HI"/>
        <s v="NAVOCNSWCEN SDGO"/>
        <s v="COMDESRON 21"/>
        <s v="VP 4"/>
        <s v="CFWP AIMD KADENA"/>
        <s v="NAVBASE KITSAP"/>
        <s v="VFA 22"/>
        <s v="NCHB 14 CT/ERC"/>
        <s v="NAVOCEANMIWCTR"/>
        <s v="HSC 25"/>
        <s v="JNT BASE PHH"/>
        <s v="NAWS CLAKE"/>
        <s v="HSC 2"/>
        <s v="VFA 11"/>
        <s v="PWD KITSAP"/>
        <s v="NMRTC N ENGLAND"/>
        <s v="NMRTU GROTON"/>
        <s v="NS ROTA SP"/>
        <s v="FRCSE DET MAYPT"/>
        <s v="CNATTU NORVA"/>
        <s v="MC - VMFA (AW)-225 MAG-11"/>
        <s v="DDG 51 A BURKE"/>
        <s v="USMC ORG"/>
        <s v="VX9 DET EDWARDS"/>
        <s v="DDG 119 DD BLACK"/>
        <s v="LCS CREW 210"/>
        <s v="HSC 5"/>
        <s v="LCS CREW 214"/>
        <s v="NTAG PITTSBURGH"/>
        <s v="MARMC NORVA"/>
        <s v="SSN 23 J CARTER"/>
        <s v="LPD 26 JP MURTHA"/>
        <s v="HSC 6"/>
        <s v="HSC 11"/>
        <s v="EWTGLANT NORVA"/>
        <s v="NAVSUP FLC JAX"/>
        <s v="S TWG1 MERIDIAN"/>
        <s v="NMCPAC EAD ATSUG"/>
        <s v="30TH NCR"/>
        <s v="NR RSU GSC"/>
        <s v="CNSS 5"/>
        <s v="VAQ 129"/>
        <s v="JEB LCRK-STORY"/>
        <s v="VP 26"/>
        <s v="NAVBASE KITSAPSD"/>
        <s v="CREW 236 PCD SD"/>
        <s v="HSM 49"/>
        <s v="LHD 2 ESSEX"/>
        <s v="LCS CREW 211"/>
        <s v="FACSFAC SDIEGO"/>
        <s v="PG SCH MONTEREY"/>
        <s v="VRM 30 FDNF DET"/>
        <s v="HSM 79"/>
        <s v="NAVBASE GU FP"/>
        <s v="CNAVSAFECOM NORV"/>
        <s v="NIOD GROTON SDTY"/>
        <s v="NAVMEDRSCHCOM"/>
        <s v="LCS TRA SDIEGO"/>
        <s v="VAW 126"/>
        <s v="NAVBASE VC PMUGU"/>
        <s v="PORTSMOUTH NSY"/>
        <s v="NAS CORPUSCHRIST"/>
        <s v="VFA 154"/>
        <s v="SMWDC DET SAWS"/>
        <s v="NMCB 4"/>
        <s v="NCTAMS L D SBG"/>
        <s v="US AAMDS PL DET"/>
        <s v="CREW 127 PCD MAY"/>
        <s v="NRC COLUMBUS OH"/>
        <s v="MC - HMH-361 MAG-16"/>
        <s v="VFA 27"/>
        <s v="NMCB 14 MEM"/>
        <s v="NR VTU VCC 1946"/>
        <s v="SERMC MCM MET"/>
        <s v="NRC COLUMBIA SC"/>
        <s v="NAWCWDIV CLAKE"/>
        <s v="NAVSUP BSC"/>
        <s v="CWMA SIXTY ONE"/>
        <s v="LCS CREW 120"/>
        <s v="MC - MCAS MIRAMAR CA"/>
        <s v="SCSTC SAN DIEGO"/>
        <s v="SR ENL ACAD"/>
        <s v="MC - VMFA (AW)-224 MAG-31"/>
        <s v="MC - HMH-461 MAG-29"/>
        <s v="VFA 115"/>
        <s v="FRC DET WCNLK CA"/>
        <s v="MC - HMH-362 MAG-24"/>
        <s v="MC - HMLA-169 MAG-39"/>
        <s v="VP 10"/>
        <s v="LPD 23 ANCHO"/>
        <s v="DDG 59 RUSSELL"/>
        <s v="DDG 91 PINCKNEY"/>
        <s v="CREW 113 PCD MAY"/>
        <s v="SFWSLANT"/>
        <s v="MC - VMFA (AW)-533 MAG-31"/>
        <s v="PWD LEMOORE"/>
        <s v="FRCSE DET KYWST"/>
        <s v="CNSWG EIGHT"/>
        <s v="VX 1"/>
        <s v="NAWCWD (NWCF)"/>
        <s v="PSNS &amp; IMF"/>
        <s v="NMRTC CPENDLETON"/>
        <s v="CVN 77 GEO BUSH"/>
        <s v="NIOD GROTON"/>
        <s v="USNMRTU D GARCIA"/>
        <s v="NMRTC SDGO CA"/>
        <s v="DDG 76 HIGGINS"/>
        <s v="MC - VMM-365 MAG-26"/>
        <s v="NAVFAC EURAFCENT"/>
        <s v="NAVAL BASE GUAM"/>
        <s v="NRC EL PASO TX"/>
        <s v="PWD FORT WORTH"/>
        <s v="WS EARLE NJ"/>
        <s v="DDG 89 MUSTIN"/>
        <s v="LPD 20 GREEN BAY"/>
        <s v="DDG 122 PCD NORF"/>
        <s v="LPD 27 PORTLAND"/>
        <s v="DDG 71 ROSS"/>
        <s v="CVN 78 FORD"/>
        <s v="CREW 231 PCD SD"/>
        <s v="LCS CREW 104"/>
        <s v="NSA BAHRAIN"/>
        <s v="HSC 8"/>
        <s v="NSW ATC"/>
        <s v="SUBTRAFAC NORVA"/>
        <s v="NR NCHB 8 DET NYC"/>
        <s v="SWSC ELS NORFOLK"/>
        <s v="NR USV DIV 1 TAM"/>
        <s v="NR NCHB 13 DET ATL"/>
        <s v="NR RSU SPM"/>
        <s v="NSWG8 LOGSU SEA"/>
        <s v="S10 SECPLT 1&amp;2 TMP"/>
        <s v="BMU 2 BPT 5"/>
        <s v="NR NSF NW GNC"/>
        <s v="MC - CATC CAMP FUJI"/>
        <s v="HSC-12"/>
        <s v="SFWPMUDET ELCTRO"/>
        <s v="HSC 23"/>
        <s v="NAVBASE SDIEGO"/>
        <s v="NAVBASE CORONADO"/>
        <s v="VAQ 131"/>
        <s v="VFA 213"/>
        <s v="HSC 14"/>
        <s v="MDSC NMPS NORVA"/>
        <s v="DDG 108 W MEYER"/>
        <s v="NAMCE LEMOORE"/>
        <s v="NSWCD CRANE NWCF"/>
        <s v="VP 5"/>
        <s v="ESB4 GOLDMILCREW"/>
        <s v="CFA SASEBO"/>
        <s v="CNI WEPSTA SBCH"/>
        <s v="MCMDIV 31"/>
        <s v="NRC NRTH ISL CA"/>
        <s v="NSWC IH DIV"/>
        <s v="AS 40 F CABLE"/>
        <s v="LCC 19 B RIDGE"/>
        <s v="DDG 94 NITZE"/>
        <s v="DDG 115 RPERALTA"/>
        <s v="LHD 4 BOXER"/>
        <s v="DDG 93 CH HOON"/>
        <s v="ACU 4 SHORE DET"/>
        <s v="DDG 74 MCFAUL"/>
        <s v="DDG 83 HOWARD"/>
        <s v="LSD 51 OAKHILL"/>
        <s v="SUWDIV 21"/>
        <s v="COMHSMWINGLANT"/>
        <s v="VP 1"/>
        <s v="NCHB 5"/>
        <s v="VFA 122"/>
        <s v="VFA 122 SAU"/>
        <s v="NAS KEY WEST"/>
        <s v="COMNAVSURFLANT"/>
        <s v="CFWP AIMD GUAM"/>
        <s v="NCTS HAMPTON RDS"/>
        <s v="TAH19 MTF AUG"/>
        <s v="NAVBASE PT LOMA"/>
        <s v="CREW 235 PCD SD"/>
        <s v="CFA YOKOSUKA"/>
        <s v="COMNAVREG JAPAN"/>
        <s v="CVN 70 VINSON"/>
        <s v="CBMU 202"/>
        <s v="CNAFR DET WSS (DISEST)"/>
        <s v="CNAVBASE NORVTOT (DISEST)"/>
        <s v="NUSWCD A ANDROS"/>
        <s v="MC - VMFA-323 MAG-11"/>
        <s v="HSM 73"/>
        <s v="USMC UNSPECIFIED ORG"/>
        <s v="TAH20 MTF ROS"/>
        <s v="NAVFAC FE"/>
        <s v="FRC SOUTHEAST "/>
        <s v="NAVFAC "/>
        <s v="NAS WHIDBEY I W"/>
        <s v="VX 23"/>
        <s v="NAVXDVUN SAT DET"/>
        <s v="NR ACU 2 BUF"/>
        <s v="SSN 778 NH"/>
        <s v="PMO DET MAYPORT"/>
        <s v="VP 8"/>
        <s v="VAQ 135"/>
        <s v="VR 55"/>
        <s v="LPD 18 NEW ORLNS"/>
        <s v="DDG 120 LEVIN"/>
        <s v="DDG 1000 ZUMWALT"/>
        <s v="ACU 2 SHORE C"/>
        <s v="NAVSTA EVERETT W"/>
        <s v="NMRTU P LOMA CA"/>
        <s v="NAVSCSCOL FMS"/>
        <s v="N3598A"/>
        <s v="AFTGWESTPAC YOKO"/>
        <s v="CNSSC OP SUP FLD"/>
        <s v="NAVSUP FLC NRFWC"/>
        <s v="CNSSC FLD NWCF"/>
        <s v="NAVSUP FLC PS"/>
        <s v="NATTC PENSACOLA"/>
        <s v="NRC TAMPA FL"/>
        <s v="NAVFAC MIDLANT "/>
        <s v="SUPSHIP GULF CST"/>
        <s v="CNATTU LS GOODF"/>
        <s v="NAVNETWARCOM"/>
        <s v="SSBN 740 BLUE"/>
        <s v="PCU SSN 798 MA"/>
        <s v="SSN 751 SAN JUAN"/>
        <s v="SSN 783 MN"/>
        <s v="LSD 48 ASHLAND"/>
        <s v="VFA 106"/>
        <s v="LCS CREW 233"/>
        <s v="PWD N ORLEANS"/>
        <s v="INVALID UIC"/>
        <s v="CREW 123 PCD MAY"/>
        <s v="CREW 130 PCD MAY"/>
        <s v="VP 62"/>
        <s v="PWD MAYPORT"/>
        <s v="HS 75 (DISEST)"/>
        <s v="TPU SD TRANS OTH"/>
        <s v="NSWCD CORONA CA"/>
        <s v="COMNAVELSG"/>
        <s v="VP 9"/>
        <s v="LPD 24 ARLINGTON"/>
        <s v="VAQ 130"/>
        <s v="FRCNW VOD A"/>
        <s v="HSM 50"/>
        <s v="SUPSHP BATH ME"/>
        <s v="INVALID"/>
        <s v="DDG 78 PORTER"/>
        <s v="NAVFAC SE"/>
        <s v="CENSECFOR LS MPT"/>
        <s v="VUP 19 SHORE"/>
        <s v="LCS CREW 231"/>
        <s v="SSGN 728 GOLD"/>
        <s v="CNRSW"/>
        <s v="NSA MONTEREY"/>
        <s v="CNATTU N ISLAND"/>
        <s v="NORFOLK NSY"/>
        <s v="NSUPFAC D GARCI"/>
        <s v="NRC AKRON OHIO"/>
        <s v="DDG 107 GRAVELY"/>
        <s v="NS MAYPORT FL"/>
        <s v="MSRON-10"/>
        <s v="LCS CREW 101"/>
        <s v="CNSWG 11 SEA"/>
        <s v="MSRON-1"/>
        <s v="LHD 3 KEARSARGE"/>
        <s v="FRC SOUTHWEST"/>
        <s v="NMCB 25"/>
        <s v="NAVBASE GUAM"/>
        <s v="NAVFAC NW"/>
        <s v="NAVFAC NW FM"/>
        <s v="MCMGRU 3"/>
        <s v="NRC MIAMI FL"/>
        <s v="MCM 14 CHIEF"/>
        <s v="NOUIC"/>
        <s v="LHA 8 PCD NORF"/>
        <s v="DDG 57 MITSCHER"/>
        <s v="DDG 124 PCD NORF"/>
        <s v="LHD 1 WASP"/>
        <s v="LHD 7 IWO JIMA"/>
        <s v="DDG 98 SHERMAN"/>
        <s v="LHD 8 MAKIN ISL"/>
        <s v="DDG 106 STOCKDAL"/>
        <s v="CNATTU OCEANA"/>
        <s v="NMCLANT DET OCEA"/>
        <s v="ROICC NORTHRN IT"/>
        <s v="CG 64 GETTYSBURG"/>
        <s v="NAWCADIV PAX RV"/>
        <s v="NSA NAPLES IT"/>
        <s v="NMCPAC EAD DGAR"/>
        <s v="NAVFAC EXWC NWCF"/>
        <s v="S SWOS LS NORVA"/>
        <s v="EOD TRA/EVAL U 1"/>
        <s v="CNR HAWAII"/>
        <s v="NAVFAC HI NWCF (DISEST)"/>
        <s v="PH NSYD &amp; IMF"/>
        <s v="LSD 50 CARTER H"/>
        <s v="TSCOMM D KADENA"/>
        <s v="DDG 113 J FINN"/>
        <s v="NMCB-1"/>
        <s v="NMCB 133"/>
        <s v="DDG 125 PCD SD"/>
        <s v="SSN 780 MO"/>
        <s v="DDG 67 COLE"/>
        <s v="SSN 771 COLUMBIA"/>
        <s v="NAS MERIDIAN SEC"/>
        <s v="S TWG 4 PRIM CC"/>
        <s v="USNMRTC ROTA"/>
        <s v="CVN 72 LINCOLN"/>
        <s v="NAVSUP FLC KITSP"/>
        <s v="S NSCECO PT HUE"/>
        <s v="NAS PENSACOLA"/>
        <s v="NRC FT WORTH TX"/>
        <s v="S1 SBC B PLT POR"/>
        <s v="MC - HMM-364 MAG-39"/>
        <s v="NSA MECH PHILDET"/>
        <s v="DDG 81 CHURCHILL"/>
        <s v="MSC NORFOLK VA"/>
        <s v="DDG 61 RAMAGE"/>
        <s v="VFA 31"/>
        <s v="MC - VMFA (AW)-242 MAG-12"/>
        <s v="MC - VMA-542 MAG-14"/>
        <s v="NAVSUP FLC SIG"/>
        <s v="NS NORFOLK VA"/>
        <s v="NR DLA JRF TRP SPT"/>
        <s v="MC- VMA-231 MAG-14"/>
        <s v="NRC AMARILO TX"/>
        <s v="NO UIC - Do Not Delete!"/>
        <s v="PHIB CB1"/>
        <s v="NAS OC DAM NECK"/>
        <s v="DDG 88 PREBLE"/>
        <s v="SUBASE KNGBAY GA"/>
        <s v="FRCRMW ASD WASH"/>
        <s v="VR 64"/>
        <s v="HSM 41"/>
        <s v="CHSCWPNSCOLLANT"/>
        <s v="DDG 92 MOMSEN"/>
        <s v="LSD 47 RUSHMORE"/>
        <s v="NSWG 11"/>
        <s v="LSD 49 HARP FERY"/>
        <s v="DDG 121 PETERSEN"/>
        <s v="FRCR MW DET NOLA"/>
        <s v="VFA 106 DET KW"/>
        <s v="NMB-1"/>
        <s v="NMCB 1"/>
        <s v="S NAVSCOL NPT RI"/>
        <s v="MC - MWCS-38 MACG-38"/>
        <s v="FEAD CAMP BUTLER"/>
        <s v="VFA 102"/>
        <s v="DDG 86 SHOUP"/>
        <s v="MC - DIV HQTRS 3D MARDIV"/>
        <s v="VAQ 209"/>
        <s v="LSD 44 GUN HALL"/>
        <s v="NSA PANAMA CITY"/>
        <s v="HQ BN MCB CPEN"/>
        <s v="HQ BN CP BUTLER"/>
        <s v="NS GTMO BAY S D"/>
        <s v="NIWC PACIFIC"/>
        <s v="VFA 146"/>
        <s v="ACU 5"/>
        <s v="MC - VMGR-352 MAG-11"/>
        <s v="ACU 5 SHORE COMP"/>
        <s v="DDG 95 JWILLIAMS"/>
        <s v="EMF MIKE"/>
        <s v="NOSS ACT INDN HD"/>
        <s v="HSCWP VTUAV DET"/>
        <s v="SPECRECON TWO"/>
        <s v="VFA 143"/>
        <s v="NMCB 3"/>
        <s v="USNMRTC SIGONELL"/>
        <s v="CNSWG FOUR"/>
        <s v="NMRTU FALLON"/>
        <s v="PWD S BAY NWCF (DISEST)"/>
        <s v="NMCFHPC"/>
        <s v="CNR EURAFCENT"/>
        <s v="NMRTU MEMPHIS"/>
        <s v="DIA"/>
        <s v="NR CNSGMP GLI"/>
        <s v="MOC FOURTHFLT"/>
        <s v="NR SUBGRU10 FP LIN"/>
        <s v="NAVSUP FLC PH"/>
        <s v="NUNSWCD KPT NWCF"/>
        <s v="NMTSC ENL TR EL"/>
        <s v="DDG 99 FARRAGUT"/>
        <s v="DDG 104 STERETT"/>
        <s v="DDG 112 MURPHY"/>
        <s v="LCS CREW 114"/>
        <s v="LPD 29 PCD NORF"/>
        <s v="DDG 62 FITZGERLD"/>
        <s v="PCU SSN 799 ID"/>
        <s v="SSBN 741 GOLD CR"/>
        <s v="NRC GREAT LAKES"/>
        <s v="HSC 4"/>
        <s v="LCS CREW 221"/>
        <s v="MC - MALS-14 MAG-14"/>
        <s v="PWD SOUDA BAY"/>
        <s v="HSM 72"/>
        <s v="NSF DAHLGREN"/>
        <s v="SCSTC LTF LANT"/>
        <s v="AS 40 CABLE M/SC"/>
        <s v="NDIVESALVTRACEN"/>
        <s v="PHIB CB 1 SEADUC"/>
        <s v="USS CONSTITUTION"/>
        <s v="NSW BTC"/>
        <s v="COMNAVAIRLANT"/>
        <s v="INVAILD"/>
        <s v="NSA PANM SECDET"/>
        <s v="CG 58 PHILIP SEA"/>
        <s v="VAW 124"/>
        <s v="VPU 2"/>
        <s v="SAR KEY WEST"/>
        <s v="PWD NAPLES"/>
        <s v="VFA 136"/>
        <s v="NAVSUP FLC YOKO"/>
        <s v="NAVSUPFAC THURMT"/>
        <s v="PWD WASHINGTON"/>
        <s v="VR 57"/>
        <s v="FRCW DET FALLON"/>
        <s v="VP 30"/>
        <s v="CVN 74 J STENNIS"/>
        <s v="NMRTC P HARBOR"/>
        <s v="NMRTU PORTSMOUTH"/>
        <s v="NRC SPRGFLD MO"/>
        <s v="TAH20 MTF AUG"/>
        <s v="ESB 6 BLUE MILCR"/>
        <s v="NSA LAKEHURST"/>
        <s v="VFA 113"/>
        <s v="NMRTC PH D CSMIT"/>
        <s v="VP 45"/>
        <s v="NRC RIVERSIDE"/>
        <s v="FRC SOUTHEAST"/>
        <s v="NSA SOUDA BAY"/>
        <s v="NSF ROMANIA"/>
        <s v="NMCPAC EAD"/>
        <s v="MCAS CHERRY PT"/>
        <s v="NR NIWDC NOR"/>
        <s v="FLTREADCEN EAST"/>
        <s v="DEVGRU"/>
        <s v="NMRTC PORT"/>
        <s v="PWD EVERETT"/>
        <s v="DLA DIST YOKO JA"/>
        <s v="SUBREADRON 34"/>
        <s v="FIRST NAVELR"/>
        <s v="NAVFAC SW GF"/>
        <s v="LCS CREW 223"/>
        <s v="CG 59 PRINCETON"/>
        <s v="CNSWG TWO SEA"/>
        <s v="CG 54 ANTIETAM"/>
        <s v="ACU 4"/>
        <s v="CNAFR PAC REP"/>
        <s v="NSWG1 LSU SEA"/>
        <s v="NAVSUP FLC YFUEL"/>
        <s v="CFWP AIMD ATSUGI"/>
        <s v="COMSUBDEVRON 5"/>
        <s v="SWFPAC SILVED W"/>
        <s v="MC - MALS-31 MAG-31"/>
        <s v="MC - HMLA-369 MAG-39"/>
        <s v="NMCPAC EAD PH"/>
        <s v="VRM-50"/>
        <s v="ESSOLANT NORVA (DISEST)"/>
        <s v="HSM-77"/>
        <s v="USNMRTC YOKOSUKA"/>
        <s v="S MDOST NEW YORK"/>
        <s v="NR FLC HQ KIT"/>
        <s v="ASD NORFOLK"/>
        <s v="FACSFAC S CLE CO"/>
        <s v="NR DLA JRF L&amp;M"/>
        <s v="1ST NCR"/>
        <s v="NR MARMC BCM"/>
        <s v="SSBN 733 GOLD CR"/>
        <s v="SSGN 726 GOLD CR"/>
        <s v="NPTU CHASN BOS"/>
        <s v="PWD PANAMA CTY"/>
        <s v="NSTCPAC PHARBOR"/>
        <s v="USNMRTC NAPLES"/>
        <s v="TRAWING 4 CORPUS"/>
        <s v="DDG 60 P HAMILTN"/>
        <s v="DDG 114 RJOHNSON"/>
        <s v="LCS CREW 117"/>
        <s v="NSA HR SEC DET"/>
        <s v="S IWTC CORRY"/>
        <s v="PWD CHINHAE"/>
        <s v="NORFOLK NSYD"/>
        <s v="NCTS NAPLES IT"/>
        <s v="CBIRF MARFORCOM"/>
        <s v="PWD GREAT LAKES"/>
        <s v="NS GREAT LAKES"/>
        <s v="HT 8"/>
        <s v="VAQ 136"/>
        <s v="NMRU DAYTON"/>
        <s v="NMOTC D HTT JAX"/>
        <s v="NREACTRO DOENPTN"/>
        <s v="MWTC RS95 PT LOM"/>
        <s v="VFA 37"/>
        <s v="SDS 5 DET BRAVO"/>
        <s v="FDPMU TEAM 3"/>
        <s v="NMCPAC CWD PL"/>
        <s v="NMCPAC EAD YOKO"/>
        <s v="SEAL TEAM THREE"/>
        <s v="VRM-40"/>
        <s v="COMLCSRON TWO FL"/>
        <s v="CPWING 10"/>
        <s v="VAW 113"/>
        <s v="S HT-18 RTY W FL"/>
        <s v="US NAS ATSUGI"/>
        <s v="FRC WSTPAC IWAKU"/>
        <s v="USNEPMU7 ROTA"/>
        <s v="NR NMCPAC CWD SB"/>
        <s v="FRCR MW DET FTW"/>
        <s v="COMSTRKFWPAC"/>
        <s v="VFA-122 SAU"/>
        <s v="FRC NORTHWEST"/>
        <s v="REDCOM EVERETT"/>
        <s v="S-6, TELECOM. BRANCH"/>
        <s v="MCAS Iwakuni IPAC"/>
        <s v="MC - VMU-1 MACG-38"/>
        <s v="NRC OMAHA NE"/>
        <s v="NMCB 5"/>
        <s v="SSN 784 ND"/>
        <s v="CNRFC NORVA"/>
        <s v="NAVSUP FLC OCNA"/>
        <s v="NAVSUP FLC SWCF"/>
        <s v="CHSCWP SAN DIEGO"/>
        <s v="VQ 4 SEADU DET"/>
        <s v="MTOC ONE"/>
        <s v="NAWCTSD ORLANDO"/>
        <s v="NAF WASH DC"/>
        <s v="CNATTU LEMOR CA"/>
        <s v="DDG 124 PCU BATH"/>
        <s v="PWD JEB LC/FS"/>
        <s v="CBMU 303"/>
        <s v="DDG 125 J LUCAS"/>
        <s v="NSWCD D VANWCF"/>
        <s v="DDG 52 BARRY"/>
        <s v="COMSEVENTHFLT"/>
        <s v="DDG 82 LASSEN"/>
        <s v="LCS CREW 121"/>
        <s v="MEPS SAN JUAN"/>
        <s v="CG 70 LAKE ERIE"/>
        <s v="DDG 105 DEWEY"/>
        <s v="NAS MERIDIAN"/>
        <s v="VFA 94"/>
        <s v="MC - VMA-214 MAG-13"/>
        <s v="MC - SS MCGUIRE MAG-49"/>
        <s v="FRC WEST"/>
        <s v="VFA 14"/>
        <s v="DDG 118 INOUYE"/>
        <s v="NMCB 14 JAX"/>
        <s v="LCS CREW 208"/>
        <s v="ENS"/>
        <s v="LSC"/>
        <s v="SWSC ELS SDIEGO"/>
        <s v="NAVSUPPACT WASH"/>
        <s v="VFC 13"/>
        <s v="EODMU 12"/>
        <s v="SCSTC HR LS HR"/>
        <s v="FRCSE DET MAOCNA"/>
        <s v="ENPVNTMEDU 6 PH"/>
        <s v="NMCLANT DET KWST"/>
        <s v="CONTRACTR UNSPECIFIED ORG"/>
        <s v="NMCLANT DET JAX"/>
        <s v="NRC HELENA MT"/>
        <s v="CSF LS LTLCREEK"/>
        <s v="CNATT DET LHURST"/>
        <s v="NCTS GUAM"/>
        <s v="NAVSUP FLCSD WCF"/>
        <s v="ACT STAT POOL RC40"/>
        <s v="NAS WHFLD MILTFL"/>
        <s v="NMCB 25 MIL"/>
        <s v="PWD MERIDIAN"/>
        <s v="DDG 85 MCCAMPBL"/>
        <s v="MC - VMA-223 MAG-14"/>
        <s v="LCS CREW 220"/>
        <s v="NCHB 11 HQ"/>
        <s v="SRF YOKOSUKA"/>
        <s v="HSC 3"/>
        <s v="PWD BARKING S"/>
        <s v="NR NECC IWU NOR"/>
        <s v="NR AP 0696"/>
        <s v="SSGN 727 BLUE CR"/>
        <s v="NAVSUP FLCSD"/>
        <s v="NR FLC SDC LEM (DISEST)"/>
        <s v="UASDT UX-24"/>
        <s v="NMCPAC EAD SAS"/>
        <s v="SERMC"/>
        <s v="NAVAL HIST HRTG"/>
        <s v="NAVFAC HAWAII"/>
        <s v="VP 46"/>
        <s v="VP 69"/>
        <s v="VX 20"/>
        <s v="HQ USMC WASH DC"/>
        <s v="NR NSF FALLON"/>
        <s v="HSC-3 FSD"/>
        <s v="MC - VMFAT-502 MAG 31"/>
        <s v="VR 1 DET HAWAII"/>
        <s v="NFEXWC"/>
        <s v="CSFE D FT LENWD"/>
        <s v="NROTCUUSDSDSUSDC"/>
        <s v="SCSTC LTF PAC"/>
        <s v="NSWC PHILA DIV"/>
        <s v="NBU SEVEN"/>
        <s v="NRL W DCNWCF"/>
        <s v="USAF UNSPECIFIED ORG"/>
        <s v="ESB7BLUEPCDNORVA"/>
        <s v="LPD 29 RM MCCOOL"/>
        <s v="EOD EXP SUP ONE"/>
        <s v="NAVSUP FLC SIGWC"/>
        <s v="CNI NAVMAG IND I"/>
        <s v="VFA 86"/>
        <s v="NAVSUP WSS LEMR"/>
        <s v=" "/>
        <s v="NMRTC LEMOORE"/>
        <s v="NMRTU B CHASSE"/>
        <s v="NETSAFA FMS PNS"/>
        <s v="JBPHH SAFETY"/>
        <s v="NHC HAWAII"/>
        <s v="MDSU 2"/>
        <s v="NRC ELEANOR WV"/>
        <s v="PCU SSN 800 AR"/>
        <s v="ISA AIR BASE"/>
        <s v="EODMU 1"/>
        <s v="SCSTC DET PNW EW"/>
        <s v="MCAS YUMA AZ"/>
        <s v="MC - MLG HQ 1ST MLG"/>
        <m/>
        <s v="UNSEARESC SEA"/>
        <s v="NS MAYPORT SECDT"/>
        <s v="SSBN 736 GOLD"/>
        <s v="NRC PORTLAND OR"/>
        <s v="ACU 2"/>
        <s v="DDG 90 CHAFEE"/>
        <s v="ESB5 BLUEMILCREW"/>
        <s v="US AAMDS RO DET"/>
        <s v="LHA 7 TRIPOLI"/>
        <s v="DDG 1001 MONSOOR"/>
        <s v="LCS 17 INDIANAPO"/>
        <s v="STFDET SD FLT TT"/>
        <s v="ENPVNTMEDU 5 SD"/>
        <s v="NIWC L TIDEWATER"/>
        <s v="7 NCR"/>
        <s v="CFWP AIMD IWAKUN"/>
        <s v="MC - VMX-22 MCAS NEW RIV"/>
        <s v="TRIREFFAC BANGOR"/>
        <s v="FRCNW VOD B"/>
        <s v="COM2FLT"/>
        <s v="MCAGRDCMBTC 29PL"/>
        <s v="FDPMU TEAM 1"/>
        <s v="MOC C3F" u="1"/>
        <s v="SSBN 734 GOLD" u="1"/>
        <s v="SCSTC FMS DNECK" u="1"/>
        <s v="NAS PAX RIVER MD" u="1"/>
        <s v="USS SCRANTON (SSN756)" u="1"/>
        <s v="13TH DEN CO" u="1"/>
        <s v="MSRON 1 SBC B" u="1"/>
        <s v="CG 53 MOBILE BAY" u="1"/>
        <s v="NRC ATLANTA GA" u="1"/>
        <s v="NRC WASH DC" u="1"/>
        <s v="NMRTC JAX" u="1"/>
        <s v="DC CD&amp;I" u="1"/>
        <s v="CB CEN GULFPORT" u="1"/>
        <s v="NR VTU FWT 1816" u="1"/>
        <s v="CSS NEWPORT RI" u="1"/>
        <s v="PRESINSURV S D" u="1"/>
        <s v="CFWP AIMD MISAWA" u="1"/>
        <s v="MC - 1STBN 4THMAR 1STMD" u="1"/>
        <s v="MC - 1STBN 5THMAR 1STMD" u="1"/>
        <s v="TECOM Safety" u="1"/>
        <s v="HPU KINGS BAY" u="1"/>
        <s v="PSNS DET EVERTT" u="1"/>
        <s v="CSF Det Kittery" u="1"/>
        <s v="I MIG Safety Officer" u="1"/>
        <s v="NRC JAX FL" u="1"/>
        <s v="NR NAVFAC PWD CHIN" u="1"/>
        <s v="NOT VALID -- USCG ORG" u="1"/>
        <s v="CHSCWINGLANT" u="1"/>
        <s v="CG 62 R SMALLS" u="1"/>
        <s v="SCSTC DET SW" u="1"/>
        <s v="aaaaaa" u="1"/>
        <s v="NR SURGEMAIN PEARL" u="1"/>
        <s v="NAS PNSCOLA SECD" u="1"/>
        <s v="MC - MCLB ALBANY GA" u="1"/>
        <s v="NECCPAC" u="1"/>
        <s v="BCHMSTR UN 1 SHO" u="1"/>
        <s v="CNSWG ONE" u="1"/>
        <s v="PWD D GARCIA" u="1"/>
        <s v="NJROTC PROGRAMS (DISEST)" u="1"/>
        <s v="S NCTC PT HNEME" u="1"/>
        <s v="TTF KINGS BAY" u="1"/>
        <s v="NTTC LACKLAND" u="1"/>
        <s v="NMRTC BREMERTON" u="1"/>
        <s v="FLDMEDTRNGBN W" u="1"/>
        <s v="VX 9" u="1"/>
        <s v="NAVSAFENVTRACEN" u="1"/>
        <s v="NAVMEDRSCHCMD" u="1"/>
        <s v="SEAL TEAM 18 SEA" u="1"/>
        <s v="EOD ESU 2" u="1"/>
        <s v="MCM MAINT DET" u="1"/>
        <s v="ARDM 5 ARCO" u="1"/>
        <s v="NR NCG TWO COG" u="1"/>
        <s v="1st Marine Division Safety" u="1"/>
        <s v="VAQ 141" u="1"/>
        <s v="NRC LOUISVILLE" u="1"/>
        <s v="VAQ 142" u="1"/>
        <s v="LHD 4" u="1"/>
        <s v="VAQ 144" u="1"/>
        <s v="NDC CP LEJEUNE" u="1"/>
        <s v="NAVSUP FLC MNTRY" u="1"/>
        <s v="DDG 66 GONZALEZ" u="1"/>
        <s v="SSN 756 SCRANTON" u="1"/>
        <s v="SSN 721 CHICAGO" u="1"/>
        <s v="VAW 121" u="1"/>
        <s v="NRC HOUSTON TX" u="1"/>
        <s v="NAVDRUGLAB GL IL" u="1"/>
        <s v="NRC NORFOLK VA" u="1"/>
        <s v="DDG 111 SPRUANCE" u="1"/>
        <s v="NSWC DET NORVA" u="1"/>
        <s v="BCHMSTR UN 2 SHO" u="1"/>
        <s v="DDG 63 Stethem" u="1"/>
        <s v="NIFR REG SOUTH" u="1"/>
        <s v="SWSC ELS YOKOSUK" u="1"/>
        <s v="PWD EARLE" u="1"/>
        <s v="FIREFIGHTER" u="1"/>
        <s v="NAS WHIDBEY  I W" u="1"/>
        <s v="NCTS FE DET MIS" u="1"/>
        <s v="MCM 7 PATRIOT" u="1"/>
        <s v="TACCOM ONE" u="1"/>
        <s v="LPD 19 MESA VERD" u="1"/>
        <s v="HQ SACT" u="1"/>
        <s v="NSA NAPLES DET" u="1"/>
        <s v="MCBQ FD" u="1"/>
        <s v="ONNPTCDE PERS BK" u="1"/>
        <s v="MCCS" u="1"/>
        <s v="CG 62 CHANCELVIL" u="1"/>
        <s v="NMCPAC EAD GUAM" u="1"/>
        <s v="NMCB 74 (DISEST)" u="1"/>
        <s v="NOCEANO S S CTR" u="1"/>
        <s v="VFA 106 SAU" u="1"/>
        <s v="LCS CREW 115" u="1"/>
        <s v="AGS 32 HARKNESS (DISEST)" u="1"/>
        <s v="NAMRU INDO PAC" u="1"/>
        <s v="VR 51" u="1"/>
        <s v="MCM 9 PIONEER" u="1"/>
        <s v="FRCW DET PTMUGU" u="1"/>
        <s v="MC - HMH-464 MAG-29" u="1"/>
        <s v="VFC 12" u="1"/>
        <s v="MSFSC NORFOLK VA" u="1"/>
        <s v="NSA SO POTOMAC" u="1"/>
        <s v="ESG 3" u="1"/>
        <s v="FD RMC DET ROTA" u="1"/>
        <s v="NAVFAC MARIANAS" u="1"/>
        <s v="VR 61" u="1"/>
        <s v="HQNDW WASH DC" u="1"/>
        <s v="NR RSU LIN" u="1"/>
        <s v="NAVSUP FLC NAS J" u="1"/>
        <s v="VR 54" u="1"/>
        <s v="NASC SS PH HI" u="1"/>
        <s v="CFA OKINAWA" u="1"/>
        <s v="NMOTC DET SWMI" u="1"/>
        <s v="TRIREFAC KINGS B" u="1"/>
        <s v="MC - 7TH COMM BN III MHG" u="1"/>
        <s v="COMOPTEVFOR" u="1"/>
        <s v="NMRTC CHARLESTON" u="1"/>
        <s v="UNSEARESCOM SD" u="1"/>
        <s v="NAVSUP FLC PH " u="1"/>
        <s v="MC - HQ 7TH MAR REGT" u="1"/>
        <s v="NMRTC 29 PALMS" u="1"/>
        <s v="SSN 672 PINTADO (DISEST)" u="1"/>
        <s v="HSC 26 SEA COMP" u="1"/>
        <s v="JTREG MARIANAS" u="1"/>
        <s v="H&amp;S Bn" u="1"/>
        <s v="NAVSUP FLC NORVA" u="1"/>
        <s v="MCM 3 SENTRY" u="1"/>
        <s v="skookum contractor" u="1"/>
        <s v="FRCASE SOLIS MD" u="1"/>
        <s v="DDG 120 PCD SD" u="1"/>
        <s v="ISA,Bahrain" u="1"/>
        <s v="NR DLA JRF DST SJC" u="1"/>
        <s v="ARMY UNSPECIFIED ORG" u="1"/>
        <s v="SUWDIV 11" u="1"/>
        <s v="SCSTC DET MIDLAN" u="1"/>
        <s v="CCSG 5" u="1"/>
        <s v="NETSAFA PNS" u="1"/>
        <s v="NMRTC 29P D BRID" u="1"/>
        <s v="CNR MIDLANT" u="1"/>
        <s v="SSBN 736 BLUE" u="1"/>
        <s v="FRCR MW DET MCG" u="1"/>
        <s v="NHLTHRSCHCEN SDG" u="1"/>
        <s v="VMM-161, MAG-16, 3rd MAW" u="1"/>
        <s v="USNMRU2/ASIA" u="1"/>
        <s v="VR 59" u="1"/>
        <s v="NSWC WB D NWCF" u="1"/>
        <s v="VFA 103" u="1"/>
        <s v="ESB4 BLUEMILCREW" u="1"/>
        <s v="CSFWL" u="1"/>
        <s v="SWRMC CAL CENTER" u="1"/>
        <s v="NR ECRC FWD NOR" u="1"/>
        <s v="S NWARCOL NPT RI" u="1"/>
        <s v="PC 12THUNDERBOLT" u="1"/>
        <s v="NR RSU WPB" u="1"/>
        <s v="IWTC DET GROTON" u="1"/>
        <s v="NSWG2 LSU SEA" u="1"/>
        <s v="PWD SEAL BEACH" u="1"/>
        <s v="NR EXP MAINT SDC" u="1"/>
        <s v="PWD JACKSONVILLE" u="1"/>
        <s v="LSD 42 GERMANTWN" u="1"/>
        <s v="SCSTC DET MIDPAC" u="1"/>
        <s v="HSM 40" u="1"/>
        <s v="DDG 75 D COOK" u="1"/>
        <s v="COMFLEACT CHINHA" u="1"/>
        <s v="NAVFAC MW" u="1"/>
        <s v="MC - MARCORSYSCOM" u="1"/>
        <s v="PWD CORPUS" u="1"/>
        <s v="NCTC GULFPORT MS" u="1"/>
        <s v="CNATTU Camp Pendleton" u="1"/>
        <s v="HSM 74" u="1"/>
        <s v="SMWDC DET PLOMA" u="1"/>
        <s v="CNATTU Tinker" u="1"/>
        <s v="SWRMC LCS MET" u="1"/>
        <s v="S HT-28 RTY W FL" u="1"/>
        <s v="NAS WHDBY IS SAR" u="1"/>
        <s v="CE 22D MEU" u="1"/>
        <s v="MC - CBTLOGREGT 17 1STMLG" u="1"/>
        <s v="DISA HQ FT MEADE" u="1"/>
        <s v="MC - HMH-466 MAG-16" u="1"/>
        <s v="NR SBS UNIT 18" u="1"/>
        <s v="ATG PNW" u="1"/>
        <s v="ELS Mayport, FL" u="1"/>
        <s v="S SWOS LS SDIEGO" u="1"/>
        <s v="MCAS IWAKUNI JA" u="1"/>
        <s v="LCS CREW 207" u="1"/>
        <s v="LCS CREW 227" u="1"/>
        <s v="CSP DET GUAM" u="1"/>
        <s v="DDG 117 IGNATIUS" u="1"/>
        <s v="NSWG1 LSU SHORE" u="1"/>
        <s v="NAVSUP FLC SD" u="1"/>
        <s v="SWSC ELS PHARBOR" u="1"/>
        <s v="SCSTC WESTPAC" u="1"/>
        <s v="NR C2F N2/N39 IW" u="1"/>
        <s v="SWESC GLAKES" u="1"/>
        <s v="NAS PAX RIVER" u="1"/>
        <s v="FRC NATEC" u="1"/>
        <s v="HX 21" u="1"/>
        <s v="NBK - Bangor" u="1"/>
        <s v="NSMRL N LON CT" u="1"/>
        <s v="ATG MAYPORT" u="1"/>
        <s v="TAH 19 MTF ROS" u="1"/>
        <s v="REDCOM NORVA" u="1"/>
        <s v="NR SURGEMAIN NVILL" u="1"/>
        <s v="SITE TAOC NYC" u="1"/>
        <s v="DDG 103 TRUXTUN" u="1"/>
        <s v="USNMRTU ATSUGI" u="1"/>
        <s v="Safety Office, Twentynine Palms" u="1"/>
        <s v="SITE TAOC DETROI" u="1"/>
        <s v="ENPVNTMEDU 2 NFK" u="1"/>
        <s v="NMRTU W FIELD" u="1"/>
        <s v="SSGN 729 BLUE" u="1"/>
        <s v="SWSC ELS MAYPORT" u="1"/>
        <s v="MCBQ NREA" u="1"/>
        <s v="NAPS FACULTY" u="1"/>
        <s v="NR RSU DET" u="1"/>
        <s v="SSN 571 NAUTI MM" u="1"/>
        <s v="NAMCE OCEANA" u="1"/>
        <s v="NR MSC CART HQ" u="1"/>
        <s v="IIIMEF/ 3d MLG/ 9TH ESB" u="1"/>
        <s v="CVN 71 T ROOSEVE" u="1"/>
        <s v="SRF DET SASEBO" u="1"/>
        <s v="MWTC PT LOMA CA" u="1"/>
        <s v="NR NMRTC PTS WRJ" u="1"/>
        <s v="MSRON-11" u="1"/>
        <s v="EODMU DT NEWPORT" u="1"/>
        <s v="CNAVPERSCOM MILL" u="1"/>
        <s v="NRC BILLINGS MT" u="1"/>
        <s v="NR RSU NIC" u="1"/>
        <s v="LCS CREW 110" u="1"/>
        <s v="MDSU 1 SDUTYCOMP" u="1"/>
        <s v="CSFE D SHEP AFB" u="1"/>
        <s v="LSD 52 PHARBOR" u="1"/>
        <s v="DDG 70 HOPPER" u="1"/>
        <s v="S8 SEC PLT 5&amp;6 NYC" u="1"/>
        <s v="NCTS SICILY IT" u="1"/>
        <s v="S11 SBC A SLB" u="1"/>
        <s v="S NSSATC LS KBAY" u="1"/>
        <s v="CRTS 3 AUG PORTS" u="1"/>
        <s v="SEALOGLANTOPSUPE" u="1"/>
        <s v="SCSTC GLAKES" u="1"/>
        <s v="STU NAVOSHETC" u="1"/>
        <s v="DDG 109 J DUNHAM" u="1"/>
        <s v="NR EXP MAINT NLC" u="1"/>
        <s v="VAQ 133" u="1"/>
        <s v="NMCB 27 HQ GUL" u="1"/>
        <s v="NMRTU GULFPORT" u="1"/>
        <s v="RLSO SW SDIEGO" u="1"/>
        <s v="NUSWCD N NWCF" u="1"/>
        <s v="NAS KINGSV TEX" u="1"/>
        <s v="COMUSNAVSO" u="1"/>
        <s v="DDG 101 GRIDLEY" u="1"/>
        <s v="AFLTRAGRUMP P H" u="1"/>
        <s v="VAW 116" u="1"/>
        <s v="CNATRA CAU PCOLA" u="1"/>
        <s v="VAW 117" u="1"/>
        <s v="NR FLC SDC HQ" u="1"/>
        <s v="EUCOM HQ" u="1"/>
        <s v="BCHMSTR UN 1 D A" u="1"/>
        <s v="CSF LS Gulfport" u="1"/>
        <s v="DDG 80 ROOSEVELT" u="1"/>
        <s v="S10 SBC A PLT JAX" u="1"/>
        <s v="CNATT DET EGLIN" u="1"/>
        <s v="VFA 2" u="1"/>
        <s v="MC - VMM-268 MAG-24" u="1"/>
        <s v="NASC PCOLA FL" u="1"/>
        <s v="NSA/CSS/ACD" u="1"/>
        <s v="NRC ROANOKE VA" u="1"/>
        <s v="NSF POLAND" u="1"/>
        <s v="FESD" u="1"/>
        <s v="S SCSTC DAM NECK" u="1"/>
        <s v="NMRTC ANNAPOLIS" u="1"/>
        <s v="SWRMC SUW MET" u="1"/>
        <s v="NR NSF NS EVER" u="1"/>
        <s v="LCS CREW 209" u="1"/>
        <s v="Marines" u="1"/>
        <s v="LCS CREW 229" u="1"/>
        <s v="ARMY TRANS SCOL (DISEST)" u="1"/>
        <s v="SCSTC DET SE" u="1"/>
        <s v="CREW 223 PCD SD" u="1"/>
        <s v="S IWTC SDGO 32ND" u="1"/>
        <s v="CREW 233 PCD SD" u="1"/>
        <s v="Contracting Tracking" u="1"/>
        <s v="PHIB CB2 SEADUCO" u="1"/>
        <s v="MC - VMA-211 MAG-13" u="1"/>
        <s v="NRC ROCK ISL IL" u="1"/>
        <s v="00001111" u="1"/>
        <s v="MC - HMLA-167 MAG-29" u="1"/>
        <s v="SSN 775 TX" u="1"/>
        <s v="PWD KINGS BAY" u="1"/>
        <s v="NOPF D NECK VA" u="1"/>
        <s v="S T USUHS BETH" u="1"/>
        <s v="CP LEMONNIER DJI" u="1"/>
        <s v="DDG 100 KIDD" u="1"/>
        <s v="NCHB 1" u="1"/>
        <s v="NAVFAC EXWC" u="1"/>
        <s v="NR NMRTC BTH HQ" u="1"/>
        <s v="SUPSHP NPTN VA" u="1"/>
        <s v="MCAF Safety" u="1"/>
        <s v="VFA 192" u="1"/>
        <s v="NR NSF NASD GUAM" u="1"/>
        <s v="HM 12" u="1"/>
        <s v="MC - CLB 7 CLR 1 1ST MLG" u="1"/>
        <s v="SSBN 737 GOLD CR" u="1"/>
        <s v="NSA MECH PA" u="1"/>
        <s v="NAVSUP FLC BAH" u="1"/>
        <s v="SITE TAOC SEATT" u="1"/>
        <s v="HPU SASEBO" u="1"/>
        <s v="VFA 41" u="1"/>
        <s v="NAS FALLON" u="1"/>
        <s v="HSM-78" u="1"/>
        <s v="NAWDC" u="1"/>
        <s v="NMCB 27 WAS" u="1"/>
        <s v="LHD 5 BATAAN" u="1"/>
        <s v="NAVSUP FLC ROTA" u="1"/>
        <s v="SSBN 732 GOLD" u="1"/>
        <s v="LPD 25 SOMERSET" u="1"/>
        <s v="HM 14" u="1"/>
        <s v="PWD PORTSMOUTH" u="1"/>
        <s v="VFA 97" u="1"/>
        <s v="USNMRTC OKINAWA" u="1"/>
        <s v="PWD PENNSYLVANIA" u="1"/>
        <s v="HSC 7" u="1"/>
        <s v="NO UIC " u="1"/>
        <s v="CNATTU Lemoore" u="1"/>
        <s v="PEO C4I SD" u="1"/>
        <s v="VFA 83" u="1"/>
        <s v="PWD NEWPORT" u="1"/>
        <s v="NAVMAG Indian Island" u="1"/>
        <s v="S8 SBC D PLT NPT" u="1"/>
        <s v="HSM 35" u="1"/>
        <s v="VFC 111" u="1"/>
        <s v="VFA 114" u="1"/>
        <s v="MC - MWSD MAG-24" u="1"/>
        <s v="NAVSTA NEWPORT" u="1"/>
        <s v="VFA 81" u="1"/>
        <s v="SCSTC DET WESPAC" u="1"/>
        <s v="MCLB ALBANY GA" u="1"/>
        <s v="NAVSUP FLC MAR" u="1"/>
        <s v="VFA 211" u="1"/>
        <s v="HSC 9" u="1"/>
        <s v="SSN 792 VT" u="1"/>
        <s v="NCHB 5 SURF D" u="1"/>
        <s v="NBC ALF SC ISL" u="1"/>
        <s v="FLCY Hachinohe" u="1"/>
        <s v="NETPDC PCOLA FL" u="1"/>
        <s v="MSRON-8 D GROT" u="1"/>
        <s v="LPD 22 SAN DIEGO" u="1"/>
        <s v="NT BASE PHH" u="1"/>
        <s v="S11 SBC C PLT SLB" u="1"/>
        <s v="NHCQ" u="1"/>
        <s v="MESG-2 DET BAH" u="1"/>
        <s v="NSWC DTWS (NWCF)" u="1"/>
        <s v="HQ BN MCB CLNC" u="1"/>
        <s v="NR RSU VCC" u="1"/>
        <s v="HSM 75" u="1"/>
        <s v="FDPMU TEAM 5" u="1"/>
        <s v="NMCB 27 CNC" u="1"/>
        <s v="HSC 85" u="1"/>
        <s v="NR CFA CHINHAE FAR" u="1"/>
        <s v="CENSECFOR NKF VA" u="1"/>
        <s v="S OCS NEWPORT RI" u="1"/>
        <s v="NCHB 5 CTC A" u="1"/>
        <s v="NCTAMS LT D SP" u="1"/>
        <s v="CG 67 SHILOH" u="1"/>
        <s v="NSF INDIAN HEAD" u="1"/>
        <s v="MC - HMH-462 MAG-16" u="1"/>
        <s v="MC - VMM-162 MAG-26" u="1"/>
      </sharedItems>
    </cacheField>
    <cacheField name="Course" numFmtId="0">
      <sharedItems containsBlank="1"/>
    </cacheField>
    <cacheField name="CDP" numFmtId="0">
      <sharedItems containsBlank="1" containsMixedTypes="1" containsNumber="1" containsInteger="1" minValue="1228" maxValue="5891"/>
    </cacheField>
    <cacheField name="Start Date" numFmtId="0">
      <sharedItems containsNonDate="0" containsDate="1" containsString="0" containsBlank="1" minDate="2023-05-20T00:00:00" maxDate="2024-08-24T00:00:00"/>
    </cacheField>
    <cacheField name="End Date" numFmtId="0">
      <sharedItems containsNonDate="0" containsDate="1" containsString="0" containsBlank="1" minDate="2023-10-04T00:00:00" maxDate="2024-08-24T00:00:00"/>
    </cacheField>
    <cacheField name="No Show Status" numFmtId="0">
      <sharedItems containsBlank="1"/>
    </cacheField>
    <cacheField name="Requester" numFmtId="0">
      <sharedItems containsBlank="1"/>
    </cacheField>
    <cacheField name="Request Date" numFmtId="0">
      <sharedItems containsDate="1" containsBlank="1" containsMixedTypes="1" minDate="2020-10-05T00:00:00" maxDate="2024-12-20T00:00:00"/>
    </cacheField>
    <cacheField name="Canceled by" numFmtId="0">
      <sharedItems containsDate="1" containsBlank="1" containsMixedTypes="1" minDate="2024-07-18T00:00:00" maxDate="2024-07-19T00:00:00"/>
    </cacheField>
    <cacheField name="Canceled Date" numFmtId="0">
      <sharedItems containsDate="1" containsBlank="1" containsMixedTypes="1" minDate="2023-01-02T00:00:00" maxDate="2024-08-13T00:00: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6">
  <r>
    <s v="LCDR"/>
    <s v="BILLINGSLEY, DAVIDA DESIREE"/>
    <s v="3254A"/>
    <s v="NMPS DET NORFOLK"/>
    <x v="0"/>
    <n v="1228"/>
    <x v="0"/>
    <d v="2023-10-06T00:00:00"/>
    <s v="No Show without providing a substitute student. "/>
    <s v="CHAVARRIA, M"/>
    <d v="2023-08-12T00:00:00"/>
    <m/>
    <m/>
    <m/>
  </r>
  <r>
    <s v="ABHCS"/>
    <s v="COSBY JR, TERRANCE KEITH"/>
    <n v="44325"/>
    <s v="FRCMA DET NORFLK"/>
    <x v="0"/>
    <n v="1228"/>
    <x v="0"/>
    <d v="2023-10-06T00:00:00"/>
    <s v="Cancelled within 4 business days."/>
    <s v="HARTSFIELD, J"/>
    <d v="2023-07-17T00:00:00"/>
    <s v="HARTSFIELD, J"/>
    <d v="2023-10-02T00:00:00"/>
    <m/>
  </r>
  <r>
    <s v="CE1"/>
    <s v="EDOKPAYI, UYI ERIC"/>
    <n v="55752"/>
    <s v="NCG 1"/>
    <x v="0"/>
    <n v="1228"/>
    <x v="0"/>
    <d v="2023-10-06T00:00:00"/>
    <s v="No Show without providing a substitute student. "/>
    <s v="CUBACUB, S"/>
    <d v="2023-07-31T00:00:00"/>
    <m/>
    <m/>
    <m/>
  </r>
  <r>
    <s v="LTJG"/>
    <s v="MCCORVEY, PATRICK DEVIN"/>
    <n v="36122"/>
    <s v="VRM-30"/>
    <x v="0"/>
    <n v="1228"/>
    <x v="0"/>
    <d v="2023-10-06T00:00:00"/>
    <s v="Cancelled within 4 business days."/>
    <s v="MANZANOWIELAND, C"/>
    <d v="2023-07-27T00:00:00"/>
    <s v="TUAGBAGLADSTONE, V"/>
    <d v="2023-09-29T00:00:00"/>
    <m/>
  </r>
  <r>
    <s v="MM2"/>
    <s v="NASALROAD, TRUSTIN MICHAEL"/>
    <n v="61944"/>
    <s v="NRC SHREVEPORT"/>
    <x v="0"/>
    <n v="1228"/>
    <x v="0"/>
    <d v="2023-10-06T00:00:00"/>
    <s v="No Show without providing a substitute student. "/>
    <s v="NASALROAD, T"/>
    <d v="2023-08-23T00:00:00"/>
    <m/>
    <m/>
    <m/>
  </r>
  <r>
    <s v="MA"/>
    <s v="WILLIAMS, GEORGE DANIEL"/>
    <s v="00250"/>
    <s v="NEXCHCOM NORFOLK"/>
    <x v="0"/>
    <n v="1228"/>
    <x v="0"/>
    <d v="2023-10-06T00:00:00"/>
    <s v="No Show without providing a substitute student. "/>
    <s v="ORR, C"/>
    <d v="2023-07-17T00:00:00"/>
    <m/>
    <m/>
    <m/>
  </r>
  <r>
    <s v="DC1"/>
    <s v="ALORIA, AIZAMAE GARCIA"/>
    <n v="68316"/>
    <s v="NSUBSUPF NLON CT"/>
    <x v="1"/>
    <n v="3555"/>
    <x v="0"/>
    <d v="2023-10-05T00:00:00"/>
    <s v="No Show without providing a substitute student. "/>
    <s v="ALORIA, AIZAMAE G"/>
    <d v="2023-07-17T00:00:00"/>
    <m/>
    <m/>
    <m/>
  </r>
  <r>
    <s v="ABH2"/>
    <s v="ANCELET, MICHAEL CHRISTOPHER"/>
    <n v="44319"/>
    <s v="FRC SE"/>
    <x v="1"/>
    <n v="3555"/>
    <x v="0"/>
    <d v="2023-10-05T00:00:00"/>
    <s v="No Show without providing a substitute student. "/>
    <s v="KEA, BEJAY 1"/>
    <d v="2023-07-12T00:00:00"/>
    <s v="KEA, BEJAY 1"/>
    <d v="2023-10-10T00:00:00"/>
    <m/>
  </r>
  <r>
    <s v="MMNC"/>
    <s v="BOHARSIK, MICHAEL STEPHEN"/>
    <n v="45254"/>
    <s v="AS 39 E LAN M/SC"/>
    <x v="1"/>
    <n v="3555"/>
    <x v="0"/>
    <d v="2023-10-05T00:00:00"/>
    <s v="No Show without providing a substitute student. "/>
    <s v="BOHARSIK, MICHAEL S"/>
    <d v="2023-07-23T00:00:00"/>
    <m/>
    <m/>
    <m/>
  </r>
  <r>
    <s v="BU1"/>
    <s v="CONRAD, RUSSELL JOSEPH"/>
    <n v="48848"/>
    <s v="PWD BAHRAIN"/>
    <x v="1"/>
    <n v="3555"/>
    <x v="0"/>
    <d v="2023-10-05T00:00:00"/>
    <s v="No Show without providing a substitute student. "/>
    <s v="LOVEALL, WILLIAM J"/>
    <d v="2023-07-18T00:00:00"/>
    <m/>
    <m/>
    <m/>
  </r>
  <r>
    <s v="SW1"/>
    <s v="HARRIS III, DAVID DARWYNE"/>
    <s v="4608A"/>
    <s v="NMCB 11"/>
    <x v="1"/>
    <n v="3555"/>
    <x v="0"/>
    <d v="2023-10-05T00:00:00"/>
    <s v="No Show without providing a substitute student. "/>
    <s v="LOVEALL, WILLIAM J"/>
    <d v="2023-08-01T00:00:00"/>
    <m/>
    <m/>
    <m/>
  </r>
  <r>
    <s v="LTJG"/>
    <s v="HATCHER, SHERRY ELIZABETH"/>
    <n v="32915"/>
    <s v="PEND NAVY GAIN"/>
    <x v="1"/>
    <n v="3555"/>
    <x v="0"/>
    <d v="2023-10-05T00:00:00"/>
    <s v="No Show without providing a substitute student. "/>
    <s v="ORR, CARLA ANNE"/>
    <d v="2023-07-12T00:00:00"/>
    <m/>
    <m/>
    <m/>
  </r>
  <r>
    <s v="ADC"/>
    <s v="MONTANO, OSCAR ANDRES"/>
    <n v="44319"/>
    <s v="FRC SE"/>
    <x v="1"/>
    <n v="3555"/>
    <x v="0"/>
    <d v="2023-10-05T00:00:00"/>
    <s v="No Show without providing a substitute student. "/>
    <s v="KEA, BEJAY 1"/>
    <d v="2023-07-19T00:00:00"/>
    <m/>
    <m/>
    <m/>
  </r>
  <r>
    <s v="SR"/>
    <s v="ARIZMENDI LAREDO, MELISSA"/>
    <n v="62995"/>
    <s v="NAS SIGONELLA"/>
    <x v="2"/>
    <s v="0381"/>
    <x v="0"/>
    <d v="2023-10-04T00:00:00"/>
    <s v="No Show without providing a substitute student. "/>
    <s v="Orr, Carla"/>
    <d v="2023-08-03T00:00:00"/>
    <m/>
    <m/>
    <m/>
  </r>
  <r>
    <s v="BMC"/>
    <s v="GARCIA, WILLIAM STUARDO"/>
    <n v="21943"/>
    <s v="DDG 69 MILIUS"/>
    <x v="2"/>
    <s v="0381"/>
    <x v="0"/>
    <d v="2023-10-04T00:00:00"/>
    <s v="No Show without providing a substitute student. "/>
    <s v="Orr, Carla"/>
    <d v="2023-08-03T00:00:00"/>
    <m/>
    <m/>
    <m/>
  </r>
  <r>
    <s v="BM1"/>
    <s v="GUERRA, JEAN CARLOS"/>
    <n v="62995"/>
    <s v="NAS SIGONELLA"/>
    <x v="2"/>
    <s v="0381"/>
    <x v="0"/>
    <d v="2023-10-04T00:00:00"/>
    <s v="No Show without providing a substitute student. "/>
    <s v="Orr, Carla"/>
    <d v="2023-08-03T00:00:00"/>
    <m/>
    <m/>
    <m/>
  </r>
  <r>
    <s v="LS2"/>
    <s v="KPAKPA, MAWUENA"/>
    <n v="44330"/>
    <s v="CFAS DET AIMD"/>
    <x v="2"/>
    <s v="0381"/>
    <x v="0"/>
    <d v="2023-10-04T00:00:00"/>
    <s v="No Show without providing a substitute student. "/>
    <s v="PALACIO, DIEGO N"/>
    <d v="2023-06-09T00:00:00"/>
    <m/>
    <m/>
    <m/>
  </r>
  <r>
    <s v="BM3"/>
    <s v="VASQUEZARIAS, SABINO ANTONIO"/>
    <n v="20635"/>
    <s v="AS 39 E S LAND"/>
    <x v="2"/>
    <s v="0381"/>
    <x v="0"/>
    <d v="2023-10-04T00:00:00"/>
    <s v="No Show without providing a substitute student. "/>
    <s v="Orr, Carla"/>
    <d v="2023-08-03T00:00:00"/>
    <m/>
    <m/>
    <m/>
  </r>
  <r>
    <s v="LSC"/>
    <s v="FIGUEROA, ANGEL LUIS"/>
    <s v="41146"/>
    <s v="LCSRON TWO TRNG"/>
    <x v="3"/>
    <s v="09ER"/>
    <x v="0"/>
    <d v="2023-10-06T00:00:00"/>
    <s v="No Show without providing a substitute student. "/>
    <s v="LOZADA, ALVIN 1"/>
    <d v="2023-07-24T00:00:00"/>
    <m/>
    <m/>
    <m/>
  </r>
  <r>
    <s v="CWO2"/>
    <s v="GRANT, XAVIER RADALE"/>
    <s v="20103"/>
    <s v="LHA 6 AMERICA"/>
    <x v="3"/>
    <s v="09ER"/>
    <x v="0"/>
    <d v="2023-10-06T00:00:00"/>
    <s v="Cancelled within 4 business days."/>
    <s v="DORTON, DONNA L"/>
    <d v="2023-09-04T00:00:00"/>
    <s v="DORTON, DONNA L"/>
    <d v="2023-09-28T00:00:00"/>
    <m/>
  </r>
  <r>
    <s v="GSM2"/>
    <s v="HEBERT, JON PIERRE"/>
    <s v="22992"/>
    <s v="DDG 84 BULKELEY"/>
    <x v="3"/>
    <s v="09ER"/>
    <x v="0"/>
    <d v="2023-10-06T00:00:00"/>
    <s v="No Show without providing a substitute student. "/>
    <s v="BELLEW, DOUGLAS A"/>
    <d v="2023-08-10T00:00:00"/>
    <m/>
    <m/>
    <m/>
  </r>
  <r>
    <s v="LT"/>
    <s v="MOTLEY JR, DENNIS AARON"/>
    <s v="21685"/>
    <s v="DDG 55 STOUT"/>
    <x v="3"/>
    <s v="09ER"/>
    <x v="0"/>
    <d v="2023-10-06T00:00:00"/>
    <s v="Cancelled within 4 business days."/>
    <s v="BRUNICK, CAMERON G"/>
    <d v="2023-09-22T00:00:00"/>
    <s v="BRUNICK, CAMERON G"/>
    <d v="2023-09-26T00:00:00"/>
    <m/>
  </r>
  <r>
    <s v="ENS"/>
    <s v="PIPER, STEPHAN JOHN"/>
    <s v="22178"/>
    <s v="CVN 76 REAGAN"/>
    <x v="3"/>
    <s v="09ER"/>
    <x v="0"/>
    <d v="2023-10-06T00:00:00"/>
    <s v="No Show without providing a substitute student. "/>
    <s v="PIPER, STEPHAN J"/>
    <d v="2023-08-22T00:00:00"/>
    <m/>
    <m/>
    <m/>
  </r>
  <r>
    <s v="GSMC"/>
    <s v="REDDY, KEVIN PATRICK"/>
    <s v="22992"/>
    <s v="DDG 84 BULKELEY"/>
    <x v="3"/>
    <s v="09ER"/>
    <x v="0"/>
    <d v="2023-10-06T00:00:00"/>
    <s v="No Show without providing a substitute student. "/>
    <s v="BELLEW, DOUGLAS A"/>
    <d v="2023-08-10T00:00:00"/>
    <m/>
    <m/>
    <m/>
  </r>
  <r>
    <s v="LT"/>
    <s v="ROSA, GABRIEL A"/>
    <s v="30465"/>
    <s v="S SWOS NEWPORT"/>
    <x v="3"/>
    <s v="09ER"/>
    <x v="0"/>
    <d v="2023-10-06T00:00:00"/>
    <s v="Cancelled within 4 business days."/>
    <s v="SMOOT, TAMMY L"/>
    <d v="2023-08-29T00:00:00"/>
    <s v="SMOOT, TAMMY L"/>
    <d v="2023-10-02T00:00:00"/>
    <m/>
  </r>
  <r>
    <s v="OSC"/>
    <s v="HERNANDEZ, GERARDO F"/>
    <s v="3371B"/>
    <s v="MSRON 2"/>
    <x v="4"/>
    <s v="09K5"/>
    <x v="0"/>
    <d v="2023-10-06T00:00:00"/>
    <s v="No Show without providing a substitute student. "/>
    <s v="HERNANDEZ, G"/>
    <d v="2023-07-20T00:00:00"/>
    <m/>
    <m/>
    <m/>
  </r>
  <r>
    <s v="GEN"/>
    <s v="IBARRA, RICO ARMANDO"/>
    <n v="55262"/>
    <s v="SW-RMC"/>
    <x v="4"/>
    <s v="09K5"/>
    <x v="0"/>
    <d v="2023-10-06T00:00:00"/>
    <s v="No Show without providing a substitute student. "/>
    <s v="CARKHUFF, C"/>
    <d v="2023-07-14T00:00:00"/>
    <m/>
    <m/>
    <m/>
  </r>
  <r>
    <s v="EOD1"/>
    <s v="MORRISON, TRAVIS LAQUAY"/>
    <n v="55569"/>
    <s v="EODMU 11"/>
    <x v="4"/>
    <s v="09K5"/>
    <x v="0"/>
    <d v="2023-10-06T00:00:00"/>
    <s v="No Show without providing a substitute student. "/>
    <s v="BAYUDAN, M"/>
    <d v="2023-07-12T00:00:00"/>
    <m/>
    <m/>
    <m/>
  </r>
  <r>
    <s v="IT1"/>
    <s v="NIMS, WILLIAM LOUIS"/>
    <n v="36042"/>
    <s v="NNWC BLUETEAM CA"/>
    <x v="4"/>
    <s v="09K5"/>
    <x v="0"/>
    <d v="2023-10-06T00:00:00"/>
    <s v="Cancelled within 4 business days."/>
    <s v="CARELA, M"/>
    <d v="2023-07-18T00:00:00"/>
    <s v="CARELA, M"/>
    <d v="2023-09-27T00:00:00"/>
    <m/>
  </r>
  <r>
    <s v="LS3"/>
    <s v="RICKETTS, IDRESSE T"/>
    <n v="55569"/>
    <s v="EODMU 11"/>
    <x v="4"/>
    <s v="09K5"/>
    <x v="0"/>
    <d v="2023-10-06T00:00:00"/>
    <s v="No Show without providing a substitute student. "/>
    <s v="BAYUDAN, M"/>
    <d v="2023-07-12T00:00:00"/>
    <m/>
    <m/>
    <m/>
  </r>
  <r>
    <s v="GG12"/>
    <s v="WATANABE, DEAN Y"/>
    <n v="68389"/>
    <s v="JIOC"/>
    <x v="4"/>
    <s v="09K5"/>
    <x v="0"/>
    <d v="2023-10-06T00:00:00"/>
    <s v="No Show without providing a substitute student. "/>
    <s v="ORR, C"/>
    <d v="2023-07-13T00:00:00"/>
    <m/>
    <m/>
    <m/>
  </r>
  <r>
    <s v="PR1"/>
    <s v="WILLIAMS, LAWRENCE DAVID"/>
    <n v="44319"/>
    <s v="FRC SE"/>
    <x v="4"/>
    <s v="09K5"/>
    <x v="0"/>
    <d v="2023-10-06T00:00:00"/>
    <s v="No Show without providing a substitute student. "/>
    <s v="KEA, B"/>
    <d v="2023-07-12T00:00:00"/>
    <m/>
    <m/>
    <m/>
  </r>
  <r>
    <s v="ICSA"/>
    <s v="CURREN, ASHLEY MORGAN"/>
    <n v="21412"/>
    <s v="CVN 73 GEO WASH"/>
    <x v="5"/>
    <s v="12JY"/>
    <x v="0"/>
    <d v="2023-10-06T00:00:00"/>
    <s v="No Show without providing a substitute student. "/>
    <s v="HOLLAND, ANDREW J"/>
    <d v="2023-04-03T00:00:00"/>
    <m/>
    <m/>
    <m/>
  </r>
  <r>
    <s v="ET1"/>
    <s v="HARRELSON, JAMIE DIANE"/>
    <n v="50585"/>
    <s v="CVN 79 JFK PCU"/>
    <x v="5"/>
    <s v="12JY"/>
    <x v="0"/>
    <d v="2023-10-06T00:00:00"/>
    <s v="No Show without providing a substitute student. "/>
    <s v="JENNINGS, ASJA M"/>
    <d v="2023-04-05T00:00:00"/>
    <m/>
    <m/>
    <m/>
  </r>
  <r>
    <s v="IC1"/>
    <s v="HOFF, MATTHEW RUSSELL"/>
    <n v="50585"/>
    <s v="CVN 79 JFK PCU"/>
    <x v="5"/>
    <s v="12JY"/>
    <x v="0"/>
    <d v="2023-10-06T00:00:00"/>
    <s v="No Show without providing a substitute student. "/>
    <s v="JENNINGS, ASJA M"/>
    <d v="2023-04-04T00:00:00"/>
    <m/>
    <m/>
    <m/>
  </r>
  <r>
    <s v="AS1"/>
    <s v="JAMES, MICHAEL SCOTT"/>
    <n v="44327"/>
    <s v="FRC MID-LANT"/>
    <x v="5"/>
    <s v="12JY"/>
    <x v="0"/>
    <d v="2023-10-06T00:00:00"/>
    <s v="No Show without providing a substitute student. "/>
    <s v="GONZALEZ, OLMEDO"/>
    <d v="2023-04-05T00:00:00"/>
    <m/>
    <m/>
    <m/>
  </r>
  <r>
    <s v="BM2"/>
    <s v="LUCAS, DIAMOND UNIQUE"/>
    <n v="86139"/>
    <s v="NCHB 5 SURF A"/>
    <x v="5"/>
    <s v="12JY"/>
    <x v="0"/>
    <d v="2023-10-06T00:00:00"/>
    <s v="No Show without providing a substitute student. "/>
    <s v="BLOOMFIELD, LONI J"/>
    <d v="2023-04-10T00:00:00"/>
    <m/>
    <m/>
    <m/>
  </r>
  <r>
    <s v="WG10"/>
    <s v="MCCLURE, ARTHUR DAVID"/>
    <n v="65883"/>
    <s v="FRC DET MAOCEANA"/>
    <x v="5"/>
    <s v="12JY"/>
    <x v="0"/>
    <d v="2023-10-06T00:00:00"/>
    <s v="No Show without providing a substitute student. "/>
    <s v="MEGGINSON, RICKY M"/>
    <d v="2023-04-10T00:00:00"/>
    <m/>
    <m/>
    <m/>
  </r>
  <r>
    <s v="ET2"/>
    <s v="PUERTAS, ZACHERY BROCK"/>
    <n v="21625"/>
    <s v="CG 65 CHOSIN"/>
    <x v="5"/>
    <s v="12JY"/>
    <x v="0"/>
    <d v="2023-10-06T00:00:00"/>
    <s v="No Show without providing a substitute student. "/>
    <s v="FRIEDRICH, REGAN N"/>
    <d v="2023-04-04T00:00:00"/>
    <m/>
    <m/>
    <m/>
  </r>
  <r>
    <s v="AE1"/>
    <s v="RENKEN, DERREK MICHAEL"/>
    <n v="63087"/>
    <s v="FRCDET MA PAXRIV"/>
    <x v="5"/>
    <s v="12JY"/>
    <x v="0"/>
    <d v="2023-10-06T00:00:00"/>
    <s v="No Show without providing a substitute student. "/>
    <s v="GONZALEZ, OLMEDO"/>
    <d v="2023-04-05T00:00:00"/>
    <m/>
    <m/>
    <m/>
  </r>
  <r>
    <s v="ET2"/>
    <s v="SANCHEZ, RENELORENZO RODRIGU"/>
    <n v="21625"/>
    <s v="CG 65 CHOSIN"/>
    <x v="5"/>
    <s v="12JY"/>
    <x v="0"/>
    <d v="2023-10-06T00:00:00"/>
    <s v="No Show without providing a substitute student. "/>
    <s v="FRIEDRICH, REGAN N"/>
    <d v="2023-04-05T00:00:00"/>
    <m/>
    <m/>
    <m/>
  </r>
  <r>
    <s v="ET2"/>
    <s v="WISHMAN JR, THOMAS JAMES"/>
    <n v="60514"/>
    <s v="NAVSTA GTMO BAY"/>
    <x v="5"/>
    <s v="12JY"/>
    <x v="0"/>
    <d v="2023-10-06T00:00:00"/>
    <s v="No Show without providing a substitute student. "/>
    <s v="ORR, CARLA ANNE"/>
    <d v="2023-04-07T00:00:00"/>
    <m/>
    <m/>
    <m/>
  </r>
  <r>
    <s v="WG10"/>
    <s v="BLIER, RYAN EVAN AURELE"/>
    <n v="44212"/>
    <s v="PWD MAINE"/>
    <x v="6"/>
    <s v="286X"/>
    <x v="0"/>
    <d v="2023-10-06T00:00:00"/>
    <s v="Cancelled within 4 business days."/>
    <s v="HERTEL, E"/>
    <d v="2023-07-14T00:00:00"/>
    <s v="HERTEL, E"/>
    <d v="2023-10-12T00:00:00"/>
    <m/>
  </r>
  <r>
    <s v="HT1"/>
    <s v="BRADLEY, MATTHEW JAMES"/>
    <s v="00161"/>
    <s v="NAVAL ACAD"/>
    <x v="6"/>
    <s v="286X"/>
    <x v="0"/>
    <d v="2023-10-06T00:00:00"/>
    <s v="No Show without providing a substitute student. "/>
    <s v="MCGEE, P"/>
    <d v="2023-07-12T00:00:00"/>
    <m/>
    <m/>
    <m/>
  </r>
  <r>
    <s v="QMSN"/>
    <s v="CADIZ, STEPHANIE"/>
    <n v="83996"/>
    <s v="S10 SBC D PTM"/>
    <x v="6"/>
    <s v="286X"/>
    <x v="0"/>
    <d v="2023-10-06T00:00:00"/>
    <s v="No Show without providing a substitute student. "/>
    <s v="BROOKS, Q"/>
    <d v="2023-08-02T00:00:00"/>
    <m/>
    <m/>
    <m/>
  </r>
  <r>
    <s v="WS10"/>
    <s v="COTE, ANTHONY J"/>
    <n v="44212"/>
    <s v="PWD MAINE"/>
    <x v="6"/>
    <s v="286X"/>
    <x v="0"/>
    <d v="2023-10-06T00:00:00"/>
    <s v="Cancelled within 4 business days."/>
    <s v="HERTEL, E"/>
    <d v="2023-08-24T00:00:00"/>
    <s v="HERTEL, E"/>
    <d v="2023-09-29T00:00:00"/>
    <m/>
  </r>
  <r>
    <s v="HT1"/>
    <s v="DELCARPIOERROCH, ANDRES G"/>
    <s v="00161"/>
    <s v="NAVAL ACAD"/>
    <x v="6"/>
    <s v="286X"/>
    <x v="0"/>
    <d v="2023-10-06T00:00:00"/>
    <s v="No Show without providing a substitute student. "/>
    <s v="MCGEE, P"/>
    <d v="2023-07-12T00:00:00"/>
    <m/>
    <m/>
    <m/>
  </r>
  <r>
    <s v="AT3"/>
    <s v="DURAN, AARON"/>
    <n v="44327"/>
    <s v="FRC MID-LANT"/>
    <x v="6"/>
    <s v="286X"/>
    <x v="0"/>
    <d v="2023-10-06T00:00:00"/>
    <s v="No Show without providing a substitute student. "/>
    <s v="BELL, C"/>
    <d v="2023-08-03T00:00:00"/>
    <m/>
    <m/>
    <m/>
  </r>
  <r>
    <s v="GS10"/>
    <s v="JOHNSON, DONALD WILLIAM"/>
    <n v="44212"/>
    <s v="PWD MAINE"/>
    <x v="6"/>
    <s v="286X"/>
    <x v="0"/>
    <d v="2023-10-06T00:00:00"/>
    <s v="Cancelled within 4 business days."/>
    <s v="HERTEL, E"/>
    <d v="2023-07-17T00:00:00"/>
    <s v="HERTEL, E"/>
    <d v="2023-10-12T00:00:00"/>
    <m/>
  </r>
  <r>
    <s v="GS09"/>
    <s v="NOONAN, GIAN ANDREA"/>
    <n v="44212"/>
    <s v="PWD MAINE"/>
    <x v="6"/>
    <s v="286X"/>
    <x v="0"/>
    <d v="2023-10-06T00:00:00"/>
    <s v="No Show without providing a substitute student. "/>
    <s v="HERTEL, E"/>
    <d v="2023-08-08T00:00:00"/>
    <m/>
    <m/>
    <m/>
  </r>
  <r>
    <s v="WG08"/>
    <s v="POELLNITZ, JERRY WILLIAM"/>
    <n v="40085"/>
    <s v="NAVFAC MIDLANT"/>
    <x v="6"/>
    <s v="286X"/>
    <x v="0"/>
    <d v="2023-10-06T00:00:00"/>
    <s v="Cancelled within 4 business days."/>
    <s v="POELLNITZ, J"/>
    <d v="2023-08-10T00:00:00"/>
    <s v="POELLNITZ, J"/>
    <d v="2023-09-27T00:00:00"/>
    <m/>
  </r>
  <r>
    <s v="GS09"/>
    <s v="SAINT-AMOUR, JOHN BARRETT"/>
    <n v="44212"/>
    <s v="PWD MAINE"/>
    <x v="6"/>
    <s v="286X"/>
    <x v="0"/>
    <d v="2023-10-06T00:00:00"/>
    <s v="No Show without providing a substitute student. "/>
    <s v="HERTEL, E"/>
    <d v="2023-08-08T00:00:00"/>
    <m/>
    <m/>
    <m/>
  </r>
  <r>
    <s v="HM1"/>
    <s v="SOMERA, BRAD LEE"/>
    <n v="66098"/>
    <s v="NMRTC PAX RIVER"/>
    <x v="6"/>
    <s v="286X"/>
    <x v="0"/>
    <d v="2023-10-06T00:00:00"/>
    <s v="No Show without providing a substitute student. "/>
    <s v="SOMERA, B"/>
    <d v="2023-07-15T00:00:00"/>
    <m/>
    <m/>
    <m/>
  </r>
  <r>
    <s v="GS13"/>
    <s v="STOODT, ROBERT A"/>
    <n v="40085"/>
    <s v="NAVFAC MIDLANT"/>
    <x v="6"/>
    <s v="286X"/>
    <x v="0"/>
    <d v="2023-10-06T00:00:00"/>
    <s v="No Show without providing a substitute student. "/>
    <s v="HERTEL, E"/>
    <d v="2023-07-19T00:00:00"/>
    <m/>
    <m/>
    <m/>
  </r>
  <r>
    <s v="WG10"/>
    <s v="THOMPSON, MATTHEW JOHN"/>
    <n v="44212"/>
    <s v="PWD MAINE"/>
    <x v="6"/>
    <s v="286X"/>
    <x v="0"/>
    <d v="2023-10-06T00:00:00"/>
    <s v="Cancelled within 4 business days."/>
    <s v="HERTEL, E"/>
    <d v="2023-07-17T00:00:00"/>
    <s v="HERTEL, E"/>
    <d v="2023-10-12T00:00:00"/>
    <m/>
  </r>
  <r>
    <s v="WG05"/>
    <s v="WENTWORTH, SAMUEL P"/>
    <n v="44212"/>
    <s v="PWD MAINE"/>
    <x v="6"/>
    <s v="286X"/>
    <x v="0"/>
    <d v="2023-10-06T00:00:00"/>
    <s v="Cancelled within 4 business days."/>
    <s v="HERTEL, E"/>
    <d v="2023-07-17T00:00:00"/>
    <s v="HERTEL, E"/>
    <d v="2023-10-12T00:00:00"/>
    <m/>
  </r>
  <r>
    <s v="SSGT"/>
    <s v="BARANELLO, NICHOLAS BERNARD"/>
    <s v="01158"/>
    <s v="MC - MALS-39 MAG-39"/>
    <x v="7"/>
    <s v="713U"/>
    <x v="0"/>
    <d v="2023-10-06T00:00:00"/>
    <s v="No Show without providing a substitute student. "/>
    <s v="BARANELLO, NICHOLAS B"/>
    <d v="2023-08-08T00:00:00"/>
    <m/>
    <m/>
    <m/>
  </r>
  <r>
    <s v="BM2"/>
    <s v="BASSETT, CHRISTOPHER RAYMOND"/>
    <n v="21951"/>
    <s v="DDG 77 O KANE"/>
    <x v="7"/>
    <s v="713U"/>
    <x v="0"/>
    <d v="2023-10-06T00:00:00"/>
    <s v="No Show without providing a substitute student. "/>
    <s v="DOELLEFELD, IAN W"/>
    <d v="2023-09-21T00:00:00"/>
    <m/>
    <m/>
    <m/>
  </r>
  <r>
    <s v="AM1"/>
    <s v="BROWNLEE, JACOB ALLEN"/>
    <n v="55617"/>
    <s v="VR 53"/>
    <x v="7"/>
    <s v="713U"/>
    <x v="0"/>
    <d v="2023-10-06T00:00:00"/>
    <s v="Cancelled within 4 business days."/>
    <s v="SILVERIA, MICHAEL R"/>
    <d v="2023-08-09T00:00:00"/>
    <s v="SILVERIA, MICHAEL R"/>
    <d v="2023-10-02T00:00:00"/>
    <m/>
  </r>
  <r>
    <s v="SGT"/>
    <s v="GLIDDEN, ZACHARY WYATT"/>
    <s v="03020"/>
    <s v="MC - SS NORFOLK MAG-49"/>
    <x v="7"/>
    <s v="713U"/>
    <x v="0"/>
    <d v="2023-10-06T00:00:00"/>
    <s v="No Show without providing a substitute student. "/>
    <s v="MARTINEZ, VICTOR R"/>
    <d v="2023-08-17T00:00:00"/>
    <m/>
    <m/>
    <m/>
  </r>
  <r>
    <s v="AM1"/>
    <s v="GONZALEZ, JOSEPH ANTHONY"/>
    <n v="55201"/>
    <s v="HM 15"/>
    <x v="7"/>
    <s v="713U"/>
    <x v="0"/>
    <d v="2023-10-06T00:00:00"/>
    <s v="No Show without providing a substitute student. "/>
    <s v="VASQUEZ, JOSE A"/>
    <d v="2023-08-03T00:00:00"/>
    <m/>
    <m/>
    <m/>
  </r>
  <r>
    <s v="AM1"/>
    <s v="HAMILA, MATTHEW GEORGE"/>
    <s v="09485"/>
    <s v="VFA 125"/>
    <x v="7"/>
    <s v="713U"/>
    <x v="0"/>
    <d v="2023-10-06T00:00:00"/>
    <s v="No Show without providing a substitute student. "/>
    <s v="FALCON, RICHARD E"/>
    <d v="2023-08-17T00:00:00"/>
    <m/>
    <m/>
    <m/>
  </r>
  <r>
    <s v="BM2"/>
    <s v="RUSSELL, KEYANTE COY"/>
    <s v="00129"/>
    <s v="SUBASE N LONDON"/>
    <x v="7"/>
    <s v="713U"/>
    <x v="0"/>
    <d v="2023-10-06T00:00:00"/>
    <s v="No Show without providing a substitute student. "/>
    <s v="MORRIS, STEPHEN D"/>
    <d v="2023-08-27T00:00:00"/>
    <m/>
    <m/>
    <m/>
  </r>
  <r>
    <s v="RS2"/>
    <s v="STUPPARD, TREYVON MALIK"/>
    <n v="21686"/>
    <s v="DDG 56 JS MCCAIN"/>
    <x v="7"/>
    <s v="713U"/>
    <x v="0"/>
    <d v="2023-10-06T00:00:00"/>
    <s v="Cancelled within 4 business days."/>
    <s v="ENG, ALYSSA"/>
    <d v="2023-08-28T00:00:00"/>
    <s v="BALTIMORE, GABRIELLA N"/>
    <d v="2023-09-29T00:00:00"/>
    <m/>
  </r>
  <r>
    <s v="AM2"/>
    <s v="VANG, KU PEEDEE"/>
    <s v="09637"/>
    <s v="VFA 25"/>
    <x v="7"/>
    <s v="713U"/>
    <x v="0"/>
    <d v="2023-10-06T00:00:00"/>
    <s v="No Show without providing a substitute student. "/>
    <s v="SILVERIA, MICHAEL R"/>
    <d v="2023-08-09T00:00:00"/>
    <m/>
    <m/>
    <m/>
  </r>
  <r>
    <s v="AM3"/>
    <s v="WALTHER, JERROD LESLIE"/>
    <s v="3218A"/>
    <s v="HSM 60"/>
    <x v="7"/>
    <s v="713U"/>
    <x v="0"/>
    <d v="2023-10-06T00:00:00"/>
    <s v="No Show without providing a substitute student. "/>
    <s v="ANTON, ROBIN"/>
    <d v="2023-07-21T00:00:00"/>
    <m/>
    <m/>
    <m/>
  </r>
  <r>
    <s v="CIV"/>
    <s v="BROWN, ROBERT A"/>
    <n v="61018"/>
    <s v="NAVSUPACT CRANE"/>
    <x v="8"/>
    <s v="450V"/>
    <x v="1"/>
    <d v="2023-10-11T00:00:00"/>
    <s v="No Show without providing a substitute student. "/>
    <s v="BROWN, SHANIEL H"/>
    <d v="2023-07-25T00:00:00"/>
    <m/>
    <m/>
    <m/>
  </r>
  <r>
    <s v="HM1"/>
    <s v="WILLIAMS, AURA MEDINA"/>
    <n v="68908"/>
    <s v="NMFL PORTS"/>
    <x v="8"/>
    <s v="450V"/>
    <x v="1"/>
    <d v="2023-10-11T00:00:00"/>
    <s v="No Show without providing a substitute student. "/>
    <s v="WILLIAMS, AURA M"/>
    <d v="2023-07-12T00:00:00"/>
    <m/>
    <m/>
    <m/>
  </r>
  <r>
    <s v="E4"/>
    <s v="DURAN, AARON"/>
    <n v="44327"/>
    <s v="FRC MID-LANT"/>
    <x v="0"/>
    <n v="1228"/>
    <x v="2"/>
    <d v="2023-10-20T00:00:00"/>
    <s v="No Show without providing a substitute student. "/>
    <s v="VALENZUELA, N"/>
    <d v="2023-08-07T00:00:00"/>
    <m/>
    <m/>
    <m/>
  </r>
  <r>
    <s v="CIV"/>
    <s v="HAYES, KATHRYNE M"/>
    <s v="00030"/>
    <s v="DIRSSP WASH DC"/>
    <x v="0"/>
    <n v="1228"/>
    <x v="2"/>
    <d v="2023-10-20T00:00:00"/>
    <s v="No Show without providing a substitute student. "/>
    <s v="HAYES, K"/>
    <d v="2023-09-19T00:00:00"/>
    <m/>
    <m/>
    <m/>
  </r>
  <r>
    <s v="CIV"/>
    <s v="KOESTER, HEATHER HELLER"/>
    <s v="00250"/>
    <s v="NEXCHCOM NORFOLK"/>
    <x v="0"/>
    <n v="1228"/>
    <x v="2"/>
    <d v="2023-10-20T00:00:00"/>
    <s v="Cancelled within 4 business days."/>
    <s v="ARGUENTA, C"/>
    <d v="2023-09-27T00:00:00"/>
    <s v="ORR, C"/>
    <d v="2023-10-12T00:00:00"/>
    <m/>
  </r>
  <r>
    <s v="E9"/>
    <s v="WEBSTER, JOHN DELMAR"/>
    <n v="32180"/>
    <s v="TPU PUGET SD OTH"/>
    <x v="0"/>
    <n v="1228"/>
    <x v="2"/>
    <d v="2023-10-20T00:00:00"/>
    <s v="No Show without providing a substitute student. "/>
    <s v="ARGUENTA, C"/>
    <d v="2023-09-18T00:00:00"/>
    <m/>
    <m/>
    <m/>
  </r>
  <r>
    <s v="E5"/>
    <s v="MUNDELL, ALEX JUSTIN"/>
    <s v="00207"/>
    <s v="NAS JACKSONVILL"/>
    <x v="4"/>
    <s v="09K5"/>
    <x v="2"/>
    <d v="2023-10-20T00:00:00"/>
    <s v="No Show without providing a substitute student. "/>
    <s v="DOKTOR, L"/>
    <d v="2023-07-18T00:00:00"/>
    <m/>
    <m/>
    <m/>
  </r>
  <r>
    <s v="O2"/>
    <s v="MURPHY, ANDREW CHRISTIAN"/>
    <s v="0995B"/>
    <s v="NSWG-8 IMD SEA"/>
    <x v="4"/>
    <s v="09K5"/>
    <x v="2"/>
    <d v="2023-10-20T00:00:00"/>
    <s v="No Show without providing a substitute student. "/>
    <s v="KING, B"/>
    <d v="2023-07-17T00:00:00"/>
    <m/>
    <m/>
    <m/>
  </r>
  <r>
    <s v="O2"/>
    <s v="SAINVILUS, JAMES"/>
    <n v="35274"/>
    <s v="USNMRTU SASEBO"/>
    <x v="4"/>
    <s v="09K5"/>
    <x v="2"/>
    <d v="2023-10-20T00:00:00"/>
    <s v="No Show without providing a substitute student. "/>
    <s v="SAINVILUS, J"/>
    <d v="2023-07-20T00:00:00"/>
    <m/>
    <m/>
    <m/>
  </r>
  <r>
    <s v="E6"/>
    <s v="WHALEY, TRAVES JAMAAL"/>
    <s v="00207"/>
    <s v="NAS JACKSONVILL"/>
    <x v="4"/>
    <s v="09K5"/>
    <x v="2"/>
    <d v="2023-10-20T00:00:00"/>
    <s v="No Show without providing a substitute student. "/>
    <s v="DOKTOR, L"/>
    <d v="2023-07-17T00:00:00"/>
    <m/>
    <m/>
    <m/>
  </r>
  <r>
    <s v="E5"/>
    <s v="WINCHELL, MACIEK THOMAS"/>
    <s v="00207"/>
    <s v="NAS JACKSONVILL"/>
    <x v="4"/>
    <s v="09K5"/>
    <x v="2"/>
    <d v="2023-10-20T00:00:00"/>
    <s v="No Show without providing a substitute student. "/>
    <s v="DOKTOR, L"/>
    <d v="2023-07-18T00:00:00"/>
    <m/>
    <m/>
    <m/>
  </r>
  <r>
    <s v="BMSN"/>
    <s v="ASHTON, DARRIAN RASHAD"/>
    <n v="21853"/>
    <s v="CVN 75 H TRUMAN"/>
    <x v="5"/>
    <s v="12JY"/>
    <x v="2"/>
    <d v="2023-10-20T00:00:00"/>
    <s v="No Show without providing a substitute student. "/>
    <s v="KOONS, RACHEL L"/>
    <d v="2023-04-12T00:00:00"/>
    <m/>
    <m/>
    <m/>
  </r>
  <r>
    <s v="ABH1"/>
    <s v="DUFFY, MICHAEL RYAN"/>
    <n v="21412"/>
    <s v="CVN 73 GEO WASH"/>
    <x v="5"/>
    <s v="12JY"/>
    <x v="2"/>
    <d v="2023-10-20T00:00:00"/>
    <s v="No Show without providing a substitute student. "/>
    <s v="JENNINGS, ASJA M"/>
    <d v="2023-04-04T00:00:00"/>
    <m/>
    <m/>
    <m/>
  </r>
  <r>
    <s v="ABHAN"/>
    <s v="GRIFFITH, ALEC TIMOTHY"/>
    <n v="21853"/>
    <s v="CVN 75 H TRUMAN"/>
    <x v="5"/>
    <s v="12JY"/>
    <x v="2"/>
    <d v="2023-10-20T00:00:00"/>
    <s v="No Show without providing a substitute student. "/>
    <s v="KOONS, RACHEL L"/>
    <d v="2023-04-12T00:00:00"/>
    <m/>
    <m/>
    <m/>
  </r>
  <r>
    <s v="ETSA"/>
    <s v="LUDIN, CAMERON MASSIE"/>
    <n v="21953"/>
    <s v="DDG 79 O AUSTIN"/>
    <x v="5"/>
    <s v="12JY"/>
    <x v="2"/>
    <d v="2023-10-20T00:00:00"/>
    <s v="No Show without providing a substitute student. "/>
    <s v="ARGUENTA, CHARITY A"/>
    <d v="2023-09-20T00:00:00"/>
    <m/>
    <m/>
    <m/>
  </r>
  <r>
    <s v="GS12"/>
    <s v="MARTIN, EMILY TONIA"/>
    <n v="40080"/>
    <s v="NAVFAC WASH"/>
    <x v="5"/>
    <s v="12JY"/>
    <x v="2"/>
    <d v="2023-10-20T00:00:00"/>
    <s v="No Show without providing a substitute student. "/>
    <s v="HERTEL, ELEXIA E"/>
    <d v="2023-04-25T00:00:00"/>
    <m/>
    <m/>
    <m/>
  </r>
  <r>
    <s v="ABH2"/>
    <s v="RAYNES III, TOMMY MARQUISE"/>
    <n v="50585"/>
    <s v="CVN 79 JFK PCU"/>
    <x v="5"/>
    <s v="12JY"/>
    <x v="2"/>
    <d v="2023-10-20T00:00:00"/>
    <s v="No Show without providing a substitute student. "/>
    <s v="JENNINGS, ASJA M"/>
    <d v="2023-04-04T00:00:00"/>
    <m/>
    <m/>
    <m/>
  </r>
  <r>
    <s v="ET3"/>
    <s v="SMITH, JEROME T"/>
    <n v="60191"/>
    <s v="NAS OCEANA VA"/>
    <x v="5"/>
    <s v="12JY"/>
    <x v="2"/>
    <d v="2023-10-20T00:00:00"/>
    <s v="No Show without providing a substitute student. "/>
    <s v="MIRON, JOHN T"/>
    <d v="2023-07-17T00:00:00"/>
    <m/>
    <m/>
    <m/>
  </r>
  <r>
    <s v="AS2"/>
    <s v="WILLIAMS, MICHAEL ALEXANDER"/>
    <n v="44325"/>
    <s v="FRCMA DET NORFLK"/>
    <x v="5"/>
    <s v="12JY"/>
    <x v="2"/>
    <d v="2023-10-20T00:00:00"/>
    <s v="No Show without providing a substitute student. "/>
    <s v="GONZALEZ, OLMEDO"/>
    <d v="2023-04-11T00:00:00"/>
    <m/>
    <m/>
    <m/>
  </r>
  <r>
    <s v="ET2"/>
    <s v="WOODRUM, ANTHONY ROBBINS"/>
    <n v="50585"/>
    <s v="CVN 79 JFK PCU"/>
    <x v="5"/>
    <s v="12JY"/>
    <x v="2"/>
    <d v="2023-10-20T00:00:00"/>
    <s v="No Show without providing a substitute student. "/>
    <s v="JENNINGS, ASJA M"/>
    <d v="2023-04-04T00:00:00"/>
    <m/>
    <m/>
    <m/>
  </r>
  <r>
    <s v="GS11"/>
    <s v="ALLGOOD, CHRISTEN DUANE"/>
    <n v="55460"/>
    <s v="NCG 2"/>
    <x v="9"/>
    <s v="18B7"/>
    <x v="2"/>
    <d v="2023-10-19T00:00:00"/>
    <s v="No Show without providing a substitute student. "/>
    <s v="LOVEALL, WILLIAM J"/>
    <d v="2023-08-01T00:00:00"/>
    <s v="LOVEALL, WILLIAM J"/>
    <d v="2023-10-17T00:00:00"/>
    <m/>
  </r>
  <r>
    <s v="LSC"/>
    <s v="FIGUEROA, ANGEL LUIS"/>
    <n v="41146"/>
    <s v="LCSRON TWO TRNG"/>
    <x v="9"/>
    <s v="18B7"/>
    <x v="2"/>
    <d v="2023-10-19T00:00:00"/>
    <s v="No Show without providing a substitute student. "/>
    <s v="LOZADA, ALVIN 1"/>
    <d v="2023-07-24T00:00:00"/>
    <m/>
    <m/>
    <m/>
  </r>
  <r>
    <s v="CWO2"/>
    <s v="ROY, IAN MATTHEW"/>
    <s v="08971"/>
    <s v="SEAL TEAM FIVE"/>
    <x v="9"/>
    <s v="18B7"/>
    <x v="2"/>
    <d v="2023-10-19T00:00:00"/>
    <s v="No Show without providing a substitute student. "/>
    <s v="GENTRY, JJ 1"/>
    <d v="2023-07-17T00:00:00"/>
    <m/>
    <m/>
    <m/>
  </r>
  <r>
    <s v="BU2"/>
    <s v="SHORT, ALEX DANIEL"/>
    <s v="4608A"/>
    <s v="NMCB 11"/>
    <x v="9"/>
    <s v="18B7"/>
    <x v="2"/>
    <d v="2023-10-19T00:00:00"/>
    <s v="Cancelled within 4 business days."/>
    <s v="LOVEALL, WILLIAM J"/>
    <d v="2023-08-01T00:00:00"/>
    <m/>
    <m/>
    <m/>
  </r>
  <r>
    <s v="AD1"/>
    <s v="GOMEZ, DAMIAN ADAM"/>
    <n v="44325"/>
    <s v="FRCMA DET NORFLK"/>
    <x v="10"/>
    <s v="450U"/>
    <x v="2"/>
    <d v="2023-10-20T00:00:00"/>
    <s v="Cancelled within 4 business days."/>
    <s v="GONZALEZ, OLMEDO"/>
    <d v="2023-08-07T00:00:00"/>
    <s v="GONZALEZ, OLMEDO"/>
    <d v="2023-10-10T00:00:00"/>
    <m/>
  </r>
  <r>
    <s v="ABH1"/>
    <s v="GONZALEZ, OLMEDO"/>
    <n v="44327"/>
    <s v="FRC MID-LANT"/>
    <x v="10"/>
    <s v="450U"/>
    <x v="2"/>
    <d v="2023-10-20T00:00:00"/>
    <s v="Cancelled within 4 business days."/>
    <s v="GONZALEZ, OLMEDO"/>
    <d v="2023-08-07T00:00:00"/>
    <s v="GONZALEZ, OLMEDO"/>
    <d v="2023-10-10T00:00:00"/>
    <m/>
  </r>
  <r>
    <s v="ABHC"/>
    <s v="SEIDL, ERIC JAMES"/>
    <s v="09527"/>
    <s v="VAW 120"/>
    <x v="10"/>
    <s v="450U"/>
    <x v="2"/>
    <d v="2023-10-20T00:00:00"/>
    <s v="No Show without providing a substitute student. "/>
    <s v="SEIDL, ERIC J"/>
    <d v="2023-08-15T00:00:00"/>
    <s v="SEIDL, ERIC J"/>
    <d v="2023-10-13T00:00:00"/>
    <m/>
  </r>
  <r>
    <s v="AD1"/>
    <s v="AGIN, DEREK KENT"/>
    <n v="48550"/>
    <s v="HSM 51"/>
    <x v="11"/>
    <s v="12JW"/>
    <x v="3"/>
    <d v="2023-10-19T00:00:00"/>
    <s v="No Show without providing a substitute student. "/>
    <s v="MARSHALL, ANTHONY F"/>
    <d v="2023-09-07T00:00:00"/>
    <m/>
    <m/>
    <m/>
  </r>
  <r>
    <s v="ABEC"/>
    <s v="FRANKLIN, TINISHA K"/>
    <n v="50585"/>
    <s v="CVN 79 JFK PCU"/>
    <x v="11"/>
    <s v="12JW"/>
    <x v="3"/>
    <d v="2023-10-19T00:00:00"/>
    <s v="No Show without providing a substitute student. "/>
    <s v="JENNINGS, ASJA M"/>
    <d v="2023-09-13T00:00:00"/>
    <m/>
    <m/>
    <m/>
  </r>
  <r>
    <s v="ENS"/>
    <s v="FREUND, BENJAMIN IAN"/>
    <n v="21940"/>
    <s v="DDG 65 BENFOLD"/>
    <x v="11"/>
    <s v="12JW"/>
    <x v="3"/>
    <d v="2023-10-19T00:00:00"/>
    <s v="No Show without providing a substitute student. "/>
    <s v="RIELAGE, CHRISTOPHER L"/>
    <d v="2023-09-05T00:00:00"/>
    <m/>
    <m/>
    <m/>
  </r>
  <r>
    <s v="AS2"/>
    <s v="HODGE, JAHBARI MICAH"/>
    <n v="44337"/>
    <s v="CFWP AIMD BAHRAI"/>
    <x v="11"/>
    <s v="12JW"/>
    <x v="3"/>
    <d v="2023-10-19T00:00:00"/>
    <s v="No Show without providing a substitute student. "/>
    <s v="DANOWSKY, JORDAN D"/>
    <d v="2023-08-23T00:00:00"/>
    <m/>
    <m/>
    <m/>
  </r>
  <r>
    <s v="GYSGT"/>
    <s v="HUNTER, SHANE SAMUEL"/>
    <n v="34022"/>
    <s v="NOT VALID -- USMC ORG"/>
    <x v="11"/>
    <s v="12JW"/>
    <x v="3"/>
    <d v="2023-10-19T00:00:00"/>
    <s v="No Show without providing a substitute student. "/>
    <s v="ARGUENTA, CHARITY A"/>
    <d v="2023-09-13T00:00:00"/>
    <m/>
    <m/>
    <m/>
  </r>
  <r>
    <s v="LTJG"/>
    <s v="JONES, MULAWIN KARID"/>
    <n v="60042"/>
    <s v="NAF EL CENTRO C"/>
    <x v="11"/>
    <s v="12JW"/>
    <x v="3"/>
    <d v="2023-10-19T00:00:00"/>
    <s v="No Show without providing a substitute student. "/>
    <s v="ORR, CARLA ANNE"/>
    <d v="2023-08-22T00:00:00"/>
    <m/>
    <m/>
    <m/>
  </r>
  <r>
    <s v="ENS"/>
    <s v="ODOM, COLE MICHAEL"/>
    <s v="09463"/>
    <s v="VAW 115"/>
    <x v="11"/>
    <s v="12JW"/>
    <x v="3"/>
    <d v="2023-10-19T00:00:00"/>
    <s v="No Show without providing a substitute student. "/>
    <s v="CARTER, SEAN M"/>
    <d v="2023-09-08T00:00:00"/>
    <m/>
    <m/>
    <m/>
  </r>
  <r>
    <s v="CIV"/>
    <s v="REITZ, PATRICK RICHARD"/>
    <n v="40080"/>
    <s v="NAVFAC WASH"/>
    <x v="11"/>
    <s v="12JW"/>
    <x v="3"/>
    <d v="2023-10-19T00:00:00"/>
    <s v="No Show without providing a substitute student. "/>
    <s v="HERTEL, ELEXIA E"/>
    <d v="2023-08-18T00:00:00"/>
    <m/>
    <m/>
    <m/>
  </r>
  <r>
    <s v="LT"/>
    <s v="RODRIGUEZ, CHRISTOPHER VINCE"/>
    <n v="41062"/>
    <s v="LCS CREW 216"/>
    <x v="11"/>
    <s v="12JW"/>
    <x v="3"/>
    <d v="2023-10-19T00:00:00"/>
    <s v="Cancelled within 4 business days."/>
    <s v="WOLL, CORY J"/>
    <d v="2023-10-12T00:00:00"/>
    <m/>
    <m/>
    <m/>
  </r>
  <r>
    <s v="AWS2"/>
    <s v="SPRATT, RYAN ANDREW"/>
    <n v="55201"/>
    <s v="HM 15"/>
    <x v="11"/>
    <s v="12JW"/>
    <x v="3"/>
    <d v="2023-10-19T00:00:00"/>
    <s v="No Show without providing a substitute student. "/>
    <s v="BLOOM, CAMERON G"/>
    <d v="2023-08-21T00:00:00"/>
    <m/>
    <m/>
    <m/>
  </r>
  <r>
    <s v="ABH1"/>
    <s v="BUSH, TRAVIS ARTERRANC"/>
    <s v="03369"/>
    <s v="CVN 69 EISENHOWE"/>
    <x v="12"/>
    <n v="3878"/>
    <x v="4"/>
    <d v="2023-10-25T00:00:00"/>
    <s v="No Show without providing a substitute student. "/>
    <s v="BUSH, TRAVIS A"/>
    <d v="2023-08-02T00:00:00"/>
    <m/>
    <m/>
    <m/>
  </r>
  <r>
    <s v="ENS"/>
    <s v="CRITCHLEY, MATTHEW FRANCIS"/>
    <n v="21413"/>
    <s v="SSN 752 PASADENA"/>
    <x v="13"/>
    <s v="11A2"/>
    <x v="4"/>
    <d v="2023-10-27T00:00:00"/>
    <s v="No Show without providing a substitute student. "/>
    <s v="VONDISTERLO, DEREK P"/>
    <d v="2023-08-29T00:00:00"/>
    <m/>
    <m/>
    <m/>
  </r>
  <r>
    <s v="LS2"/>
    <s v="ALBARRAN, ANGEL ALEXANDRO"/>
    <s v="09558"/>
    <s v="VFA 151"/>
    <x v="14"/>
    <s v="10UG"/>
    <x v="5"/>
    <d v="2023-10-26T00:00:00"/>
    <s v="Cancelled within 4 business days."/>
    <s v="BRADFORD, TRAVIS M"/>
    <d v="2023-07-12T00:00:00"/>
    <s v="BRADFORD, TRAVIS M"/>
    <d v="2023-10-20T00:00:00"/>
    <m/>
  </r>
  <r>
    <s v="LT"/>
    <s v="BLANCHARD, ERICA D"/>
    <s v="03368"/>
    <s v="CVN 68 NIMITZ"/>
    <x v="14"/>
    <s v="10UG"/>
    <x v="5"/>
    <d v="2023-10-26T00:00:00"/>
    <s v="No Show without providing a substitute student. "/>
    <s v="ORR, CARLA ANNE"/>
    <d v="2023-07-13T00:00:00"/>
    <m/>
    <m/>
    <m/>
  </r>
  <r>
    <s v="SGT"/>
    <s v="DRESDEN, DANIEL A"/>
    <s v="03007"/>
    <s v="MC - SS FT WORTH MAG-41"/>
    <x v="14"/>
    <s v="10UG"/>
    <x v="5"/>
    <d v="2023-10-26T00:00:00"/>
    <s v="No Show without providing a substitute student. "/>
    <s v="LEE, KONG S"/>
    <d v="2023-09-06T00:00:00"/>
    <m/>
    <m/>
    <m/>
  </r>
  <r>
    <s v="AM2"/>
    <s v="MARTELOPEZ, ROLANDO"/>
    <n v="55149"/>
    <s v="HSM 46"/>
    <x v="14"/>
    <s v="10UG"/>
    <x v="5"/>
    <d v="2023-10-26T00:00:00"/>
    <s v="No Show without providing a substitute student. "/>
    <s v="MCENEANY, ROY A"/>
    <d v="2023-07-17T00:00:00"/>
    <m/>
    <m/>
    <m/>
  </r>
  <r>
    <s v="SGT"/>
    <s v="MINOTT, DANIEL D"/>
    <s v="01163"/>
    <s v="NOT VALID -- USMC ORG"/>
    <x v="14"/>
    <s v="10UG"/>
    <x v="5"/>
    <d v="2023-10-26T00:00:00"/>
    <s v="No Show without providing a substitute student. "/>
    <s v="YI, SUNG W"/>
    <d v="2023-07-14T00:00:00"/>
    <m/>
    <m/>
    <m/>
  </r>
  <r>
    <s v="LS1"/>
    <s v="NGUYEN, DANIEL"/>
    <s v="09674"/>
    <s v="VP 40"/>
    <x v="14"/>
    <s v="10UG"/>
    <x v="5"/>
    <d v="2023-10-26T00:00:00"/>
    <s v="Cancelled within 4 business days."/>
    <s v="HENGST, MICHAEL L"/>
    <d v="2023-07-17T00:00:00"/>
    <s v="HENGST, MICHAEL L"/>
    <d v="2023-10-20T00:00:00"/>
    <m/>
  </r>
  <r>
    <s v="DCCM"/>
    <s v="WEBSTER, JOHN DELMAR"/>
    <n v="32180"/>
    <s v="TPU PUGET SD OTH"/>
    <x v="15"/>
    <s v="714U"/>
    <x v="5"/>
    <d v="2023-10-27T00:00:00"/>
    <s v="No Show without providing a substitute student. "/>
    <s v="ARGUENTA, CHARITY A"/>
    <d v="2023-09-18T00:00:00"/>
    <m/>
    <m/>
    <m/>
  </r>
  <r>
    <s v="AM1"/>
    <s v="WOOD JR, JEFFERY SCOTT"/>
    <n v="53911"/>
    <s v="VR 58"/>
    <x v="15"/>
    <s v="714U"/>
    <x v="5"/>
    <d v="2023-10-27T00:00:00"/>
    <s v="No Show without providing a substitute student. "/>
    <s v="WARREN, DAMION I"/>
    <d v="2023-08-09T00:00:00"/>
    <m/>
    <m/>
    <m/>
  </r>
  <r>
    <s v="CIV"/>
    <s v="DUNGEE, DARIN"/>
    <s v="0031A"/>
    <s v="CNSWG TWO"/>
    <x v="0"/>
    <n v="1228"/>
    <x v="6"/>
    <d v="2023-11-03T00:00:00"/>
    <s v="No Show without providing a substitute student. "/>
    <s v="DUNGEE, D"/>
    <d v="2023-09-27T00:00:00"/>
    <m/>
    <m/>
    <m/>
  </r>
  <r>
    <s v="OSCS"/>
    <s v="FREDERICKS JR, BARRY E"/>
    <n v="55341"/>
    <s v="COMLOG WESTPAC"/>
    <x v="0"/>
    <n v="1228"/>
    <x v="6"/>
    <d v="2023-11-03T00:00:00"/>
    <s v="Cancelled within 4 business days."/>
    <s v="UNDERWOOD, T"/>
    <d v="2023-10-03T00:00:00"/>
    <s v="UNDERWOOD, TAMIKA C"/>
    <d v="2023-10-27T00:00:00"/>
    <m/>
  </r>
  <r>
    <s v="GS12"/>
    <s v="HURTADO, ANTHONY M"/>
    <n v="44209"/>
    <s v="PWD CORONADO"/>
    <x v="0"/>
    <n v="1228"/>
    <x v="6"/>
    <d v="2023-11-03T00:00:00"/>
    <s v="No Show without providing a substitute student. "/>
    <s v="HERTEL, E"/>
    <d v="2023-07-27T00:00:00"/>
    <m/>
    <m/>
    <m/>
  </r>
  <r>
    <s v="AD1"/>
    <s v="RAMIREZ JR, JESUS MANUEL"/>
    <s v="09855"/>
    <s v="HSM 71"/>
    <x v="0"/>
    <n v="1228"/>
    <x v="6"/>
    <d v="2023-11-03T00:00:00"/>
    <s v="No Show without providing a substitute student. "/>
    <s v="RAMIREZ, J"/>
    <d v="2023-09-19T00:00:00"/>
    <m/>
    <m/>
    <m/>
  </r>
  <r>
    <s v="AME1"/>
    <s v="WILLIAMS, CHRISTOPHER TAUWAN"/>
    <s v="09970"/>
    <s v="VAQ 134"/>
    <x v="0"/>
    <n v="1228"/>
    <x v="6"/>
    <d v="2023-11-03T00:00:00"/>
    <s v="Cancelled within 4 business days."/>
    <s v="WILLIAMS, C"/>
    <d v="2023-09-22T00:00:00"/>
    <s v="WILLIAMS, CHRISTOPHER T"/>
    <d v="2023-10-29T00:00:00"/>
    <m/>
  </r>
  <r>
    <s v="AT3"/>
    <s v="DURAN, AARON"/>
    <n v="44327"/>
    <s v="FRC MID-LANT"/>
    <x v="4"/>
    <s v="09K5"/>
    <x v="6"/>
    <d v="2023-11-03T00:00:00"/>
    <s v="No Show without providing a substitute student. "/>
    <s v="VALENZUELA, N"/>
    <d v="2023-08-07T00:00:00"/>
    <m/>
    <m/>
    <m/>
  </r>
  <r>
    <s v="MM1"/>
    <s v="FERRELL II, ERIC CHRISTOPHER"/>
    <s v="00950"/>
    <s v="NCTAMS PACW HI"/>
    <x v="4"/>
    <s v="09K5"/>
    <x v="6"/>
    <d v="2023-11-03T00:00:00"/>
    <s v="Cancelled within 4 business days."/>
    <s v="ORR, CARLA ANNE"/>
    <d v="2023-08-01T00:00:00"/>
    <s v="ARGUENTA, CHARITY A"/>
    <d v="2023-11-02T00:00:00"/>
    <m/>
  </r>
  <r>
    <s v="IC2"/>
    <s v="GARCIA, ISRAEL MICHAEL"/>
    <s v="00207"/>
    <s v="NAS JACKSONVILL"/>
    <x v="4"/>
    <s v="09K5"/>
    <x v="6"/>
    <d v="2023-11-03T00:00:00"/>
    <s v="No Show without providing a substitute student. "/>
    <s v="DOKTOR, L"/>
    <d v="2023-07-18T00:00:00"/>
    <m/>
    <m/>
    <m/>
  </r>
  <r>
    <s v="ENS"/>
    <s v="HANSON, MOLLY ROSE"/>
    <n v="39793"/>
    <s v="NAVOCNSWCEN SDGO"/>
    <x v="4"/>
    <s v="09K5"/>
    <x v="6"/>
    <d v="2023-11-03T00:00:00"/>
    <s v="No Show without providing a substitute student. "/>
    <s v="ORR, C"/>
    <d v="2023-08-03T00:00:00"/>
    <m/>
    <m/>
    <m/>
  </r>
  <r>
    <s v="LTJG"/>
    <s v="JORDE, GEEYONG LEE"/>
    <s v="0130A"/>
    <s v="COMDESRON 21"/>
    <x v="4"/>
    <s v="09K5"/>
    <x v="6"/>
    <d v="2023-11-03T00:00:00"/>
    <s v="Cancelled within 4 business days."/>
    <s v="JORDE, GEE YONG L"/>
    <d v="2023-07-12T00:00:00"/>
    <s v="JORDE, GEE YONG L"/>
    <d v="2023-10-24T00:00:00"/>
    <m/>
  </r>
  <r>
    <s v="CWO2"/>
    <s v="MCCLELLAN, GRANT NATHAN"/>
    <s v="09623"/>
    <s v="VP 4"/>
    <x v="4"/>
    <s v="09K5"/>
    <x v="6"/>
    <d v="2023-11-03T00:00:00"/>
    <s v="No Show without providing a substitute student. "/>
    <s v="DROGOWSKI, R"/>
    <d v="2023-07-27T00:00:00"/>
    <m/>
    <m/>
    <m/>
  </r>
  <r>
    <s v="AE1"/>
    <s v="MITCHELL, TERRENCE JONAS"/>
    <s v="3977A"/>
    <s v="CFWP AIMD KADENA"/>
    <x v="4"/>
    <s v="09K5"/>
    <x v="6"/>
    <d v="2023-11-03T00:00:00"/>
    <s v="No Show without providing a substitute student. "/>
    <s v="ROBINSON, E"/>
    <d v="2023-07-25T00:00:00"/>
    <m/>
    <m/>
    <m/>
  </r>
  <r>
    <s v="WG09"/>
    <s v="MUHIGA, SELERE MUHIGA"/>
    <n v="68436"/>
    <s v="NAVBASE KITSAP"/>
    <x v="4"/>
    <s v="09K5"/>
    <x v="6"/>
    <d v="2023-11-03T00:00:00"/>
    <s v="No Show without providing a substitute student. "/>
    <s v="DROUGHN, T"/>
    <d v="2023-08-08T00:00:00"/>
    <m/>
    <m/>
    <m/>
  </r>
  <r>
    <s v="AS1"/>
    <s v="ROBINSON II, ERIC EUGENE"/>
    <s v="3977A"/>
    <s v="CFWP AIMD KADENA"/>
    <x v="4"/>
    <s v="09K5"/>
    <x v="6"/>
    <d v="2023-11-03T00:00:00"/>
    <s v="No Show without providing a substitute student. "/>
    <s v="ROBINSON, E"/>
    <d v="2023-07-25T00:00:00"/>
    <m/>
    <m/>
    <m/>
  </r>
  <r>
    <s v="AD1"/>
    <s v="SLOWIAK, SHANE MICHAEL"/>
    <s v="09561"/>
    <s v="VFA 22"/>
    <x v="4"/>
    <s v="09K5"/>
    <x v="6"/>
    <d v="2023-11-03T00:00:00"/>
    <s v="Cancelled within 4 business days."/>
    <s v="LAU, BOWEN 1"/>
    <d v="2023-08-01T00:00:00"/>
    <s v="LAU, BOWEN 1"/>
    <d v="2023-11-06T00:00:00"/>
    <m/>
  </r>
  <r>
    <s v="ABE3"/>
    <s v="SMITH, NASON STEVEN"/>
    <s v="00207"/>
    <s v="NAS JACKSONVILL"/>
    <x v="4"/>
    <s v="09K5"/>
    <x v="6"/>
    <d v="2023-11-03T00:00:00"/>
    <s v="No Show without providing a substitute student. "/>
    <s v="DOKTOR, L"/>
    <d v="2023-07-18T00:00:00"/>
    <m/>
    <m/>
    <m/>
  </r>
  <r>
    <s v="LS1"/>
    <s v="TERRY, WILLIAM HARRISON"/>
    <n v="89490"/>
    <s v="NCHB 14 CT/ERC"/>
    <x v="4"/>
    <s v="09K5"/>
    <x v="6"/>
    <d v="2023-11-03T00:00:00"/>
    <s v="No Show without providing a substitute student. "/>
    <s v="ORR, C"/>
    <d v="2023-08-01T00:00:00"/>
    <m/>
    <m/>
    <m/>
  </r>
  <r>
    <s v="AGC"/>
    <s v="VOJAK, NICHOLAS JAMES"/>
    <n v="51595"/>
    <s v="NAVOCEANMIWCTR"/>
    <x v="4"/>
    <s v="09K5"/>
    <x v="6"/>
    <d v="2023-11-03T00:00:00"/>
    <s v="No Show without providing a substitute student. "/>
    <s v="ORR, C"/>
    <d v="2023-08-03T00:00:00"/>
    <m/>
    <m/>
    <m/>
  </r>
  <r>
    <s v="AT1"/>
    <s v="WARD, SHANICE LATISHA"/>
    <n v="52961"/>
    <s v="HSC 25"/>
    <x v="4"/>
    <s v="09K5"/>
    <x v="6"/>
    <d v="2023-11-03T00:00:00"/>
    <s v="No Show without providing a substitute student. "/>
    <s v="HARRIS, H"/>
    <d v="2023-08-07T00:00:00"/>
    <m/>
    <m/>
    <m/>
  </r>
  <r>
    <s v="GS12"/>
    <s v="BEVERS, GUY RAY"/>
    <s v="00207"/>
    <s v="NAS JACKSONVILL"/>
    <x v="16"/>
    <s v="09ND"/>
    <x v="6"/>
    <d v="2023-11-02T00:00:00"/>
    <s v="No Show without providing a substitute student. "/>
    <s v="DOKTOR, LINDA 1"/>
    <d v="2023-07-12T00:00:00"/>
    <m/>
    <m/>
    <m/>
  </r>
  <r>
    <s v="GS10"/>
    <s v="CHENA, JUSTIN EDWARD TEIHO"/>
    <n v="62813"/>
    <s v="JNT BASE PHH"/>
    <x v="16"/>
    <s v="09ND"/>
    <x v="6"/>
    <d v="2023-11-02T00:00:00"/>
    <s v="No Show without providing a substitute student. "/>
    <s v="MARSHALL, ANTHONY F"/>
    <d v="2023-07-27T00:00:00"/>
    <m/>
    <m/>
    <m/>
  </r>
  <r>
    <s v="CIV"/>
    <s v="FLEMING, DANIEL M"/>
    <n v="47609"/>
    <s v="NAWS CLAKE"/>
    <x v="16"/>
    <s v="09ND"/>
    <x v="6"/>
    <d v="2023-11-02T00:00:00"/>
    <s v="No Show without providing a substitute student. "/>
    <s v="PHILLIPS, KEVIN L"/>
    <d v="2023-07-24T00:00:00"/>
    <m/>
    <m/>
    <m/>
  </r>
  <r>
    <s v="ATCS"/>
    <s v="HEBERT, KEVIN MICHAEL"/>
    <n v="44325"/>
    <s v="FRCMA DET NORFLK"/>
    <x v="16"/>
    <s v="09ND"/>
    <x v="6"/>
    <d v="2023-11-02T00:00:00"/>
    <s v="No Show without providing a substitute student. "/>
    <s v="HEBERT, KEVIN M"/>
    <d v="2023-07-31T00:00:00"/>
    <s v="GONZALEZ, OLMEDO"/>
    <d v="2023-10-30T00:00:00"/>
    <m/>
  </r>
  <r>
    <s v="AD1"/>
    <s v="MORALES, RYAN RAYMOND"/>
    <s v="09212"/>
    <s v="HSC 2"/>
    <x v="16"/>
    <s v="09ND"/>
    <x v="6"/>
    <d v="2023-11-02T00:00:00"/>
    <s v="No Show without providing a substitute student. "/>
    <s v="MORALES, RYAN R"/>
    <d v="2023-07-25T00:00:00"/>
    <m/>
    <m/>
    <m/>
  </r>
  <r>
    <s v="AM1"/>
    <s v="ODELL, NICHOLAS ALAN"/>
    <s v="09560"/>
    <s v="VFA 11"/>
    <x v="16"/>
    <s v="09ND"/>
    <x v="6"/>
    <d v="2023-11-02T00:00:00"/>
    <s v="Cancelled within 4 business days."/>
    <s v="DODSON, JESSICA T"/>
    <d v="2023-07-12T00:00:00"/>
    <m/>
    <m/>
    <m/>
  </r>
  <r>
    <s v="GS12"/>
    <s v="ANDERSON, TIMOTHY J"/>
    <n v="46060"/>
    <s v="PWD KITSAP"/>
    <x v="17"/>
    <s v="288E"/>
    <x v="6"/>
    <d v="2023-11-03T00:00:00"/>
    <s v="No Show without providing a substitute student. "/>
    <s v="HERTEL, E"/>
    <d v="2023-07-18T00:00:00"/>
    <m/>
    <m/>
    <m/>
  </r>
  <r>
    <s v="RS3"/>
    <s v="BROWN, KRISTEN RENEE"/>
    <n v="32185"/>
    <s v="NMRTC N ENGLAND"/>
    <x v="17"/>
    <s v="288E"/>
    <x v="6"/>
    <d v="2023-11-03T00:00:00"/>
    <s v="Cancelled within 4 business days."/>
    <s v="CANNAMELA, P"/>
    <d v="2023-09-15T00:00:00"/>
    <s v="CANNAMELA, PAUL J"/>
    <d v="2023-10-26T00:00:00"/>
    <m/>
  </r>
  <r>
    <s v="AD1"/>
    <s v="BURNS, STEVEN PAUL"/>
    <n v="44319"/>
    <s v="FRC SE"/>
    <x v="17"/>
    <s v="288E"/>
    <x v="6"/>
    <d v="2023-11-03T00:00:00"/>
    <s v="No Show without providing a substitute student. "/>
    <s v="KEA, B"/>
    <d v="2023-07-12T00:00:00"/>
    <m/>
    <m/>
    <m/>
  </r>
  <r>
    <s v="GS12"/>
    <s v="MAJOR, MICHELLE M"/>
    <n v="61726"/>
    <s v="NMRTU GROTON"/>
    <x v="17"/>
    <s v="288E"/>
    <x v="6"/>
    <d v="2023-11-03T00:00:00"/>
    <s v="Cancelled within 4 business days."/>
    <s v="NILAND, B"/>
    <d v="2023-08-22T00:00:00"/>
    <s v="NILAND, BRIAN P"/>
    <d v="2023-10-26T00:00:00"/>
    <m/>
  </r>
  <r>
    <s v="FNCIV"/>
    <s v="SOTO SÁNCHEZ, ELOY"/>
    <n v="62863"/>
    <s v="NS ROTA SP"/>
    <x v="17"/>
    <s v="288E"/>
    <x v="6"/>
    <d v="2023-11-03T00:00:00"/>
    <s v="No Show without providing a substitute student. "/>
    <s v="ORR, C"/>
    <d v="2023-07-18T00:00:00"/>
    <m/>
    <m/>
    <m/>
  </r>
  <r>
    <s v="ABH1"/>
    <s v="ZHOU, WEI"/>
    <n v="45459"/>
    <s v="FRCSE DET MAYPT"/>
    <x v="17"/>
    <s v="288E"/>
    <x v="6"/>
    <d v="2023-11-03T00:00:00"/>
    <s v="Cancelled within 4 business days."/>
    <s v="SCHMIDT, E"/>
    <d v="2023-08-08T00:00:00"/>
    <s v="LEBOW, WESLEY R"/>
    <d v="2023-10-25T00:00:00"/>
    <m/>
  </r>
  <r>
    <s v="AM1"/>
    <s v="AGUILAR, SERGIO OCTAVIOMORA"/>
    <n v="66046"/>
    <s v="CNATTU NORVA"/>
    <x v="7"/>
    <s v="713U"/>
    <x v="6"/>
    <d v="2023-11-02T00:00:00"/>
    <s v="No Show without providing a substitute student. "/>
    <s v="SAMPLES, KENNETH R"/>
    <d v="2023-09-07T00:00:00"/>
    <m/>
    <m/>
    <m/>
  </r>
  <r>
    <s v="PFC"/>
    <s v="HUFFINESPRETE, JACKSON TYLER"/>
    <n v="34022"/>
    <s v="NOT VALID -- USMC ORG"/>
    <x v="7"/>
    <s v="713U"/>
    <x v="6"/>
    <d v="2023-11-02T00:00:00"/>
    <s v="No Show without providing a substitute student. "/>
    <s v="ARGUENTA, CHARITY A"/>
    <d v="2023-09-19T00:00:00"/>
    <m/>
    <m/>
    <m/>
  </r>
  <r>
    <s v="LCPL"/>
    <s v="JOVANOVIC, JACOB ALAN"/>
    <n v="34022"/>
    <s v="NOT VALID -- USMC ORG"/>
    <x v="7"/>
    <s v="713U"/>
    <x v="6"/>
    <d v="2023-11-02T00:00:00"/>
    <s v="No Show without providing a substitute student. "/>
    <s v="ARGUENTA, CHARITY A"/>
    <d v="2023-09-19T00:00:00"/>
    <m/>
    <m/>
    <m/>
  </r>
  <r>
    <s v="LCPL"/>
    <s v="RODRIGUEZ, WILLIAM SILVESTRE"/>
    <n v="34022"/>
    <s v="NOT VALID -- USMC ORG"/>
    <x v="7"/>
    <s v="713U"/>
    <x v="6"/>
    <d v="2023-11-02T00:00:00"/>
    <s v="No Show without providing a substitute student. "/>
    <s v="ARGUENTA, CHARITY A"/>
    <d v="2023-09-19T00:00:00"/>
    <m/>
    <m/>
    <m/>
  </r>
  <r>
    <s v="SSGT"/>
    <s v="CHAVARRIA, PAVEL"/>
    <s v="01225"/>
    <s v="MC - VMFA (AW)-225 MAG-11"/>
    <x v="11"/>
    <s v="12JW"/>
    <x v="7"/>
    <d v="2023-11-02T00:00:00"/>
    <s v="No Show without providing a substitute student. "/>
    <s v="ESCOBAR, C"/>
    <d v="2023-05-08T00:00:00"/>
    <m/>
    <m/>
    <m/>
  </r>
  <r>
    <s v="LTJG"/>
    <s v="DOHERTY, MICHAEL C"/>
    <n v="21487"/>
    <s v="DDG 51 A BURKE"/>
    <x v="11"/>
    <s v="12JW"/>
    <x v="7"/>
    <d v="2023-11-02T00:00:00"/>
    <s v="No Show without providing a substitute student. "/>
    <s v="FONTAINE, B"/>
    <d v="2023-09-20T00:00:00"/>
    <m/>
    <m/>
    <m/>
  </r>
  <r>
    <s v="SSGT"/>
    <s v="FAMBROUGH, ELI KYLE"/>
    <s v="01163"/>
    <s v="USMC ORG"/>
    <x v="11"/>
    <s v="12JW"/>
    <x v="7"/>
    <d v="2023-11-02T00:00:00"/>
    <s v="Cancelled within 4 business days."/>
    <s v="YI, S"/>
    <d v="2023-10-03T00:00:00"/>
    <s v="YI, SUNG W"/>
    <d v="2023-10-26T00:00:00"/>
    <m/>
  </r>
  <r>
    <s v="AS1"/>
    <s v="GALLAGHER, DUSTIN COLE"/>
    <n v="58601"/>
    <s v="VX9 DET EDWARDS"/>
    <x v="11"/>
    <s v="12JW"/>
    <x v="7"/>
    <d v="2023-11-02T00:00:00"/>
    <s v="Cancelled within 4 business days."/>
    <s v="CARCHIPULLA, J"/>
    <d v="2023-04-13T00:00:00"/>
    <s v="CARCHIPULLA, JANINA L"/>
    <d v="2023-10-26T00:00:00"/>
    <m/>
  </r>
  <r>
    <s v="FC1"/>
    <s v="GOOSEY, ANDREW MICHAEL"/>
    <n v="21412"/>
    <s v="CVN 73 GEO WASH"/>
    <x v="11"/>
    <s v="12JW"/>
    <x v="7"/>
    <d v="2023-11-02T00:00:00"/>
    <s v="Cancelled within 4 business days."/>
    <s v="HOLLAND, A"/>
    <d v="2023-04-03T00:00:00"/>
    <s v="GOOSEY, ANDREW M"/>
    <d v="2023-10-26T00:00:00"/>
    <m/>
  </r>
  <r>
    <s v="GS12"/>
    <s v="HURTADO, ANTHONY M"/>
    <n v="44209"/>
    <s v="PWD CORONADO"/>
    <x v="11"/>
    <s v="12JW"/>
    <x v="7"/>
    <d v="2023-11-02T00:00:00"/>
    <s v="No Show without providing a substitute student. "/>
    <s v="HERTEL, E"/>
    <d v="2023-08-14T00:00:00"/>
    <m/>
    <m/>
    <m/>
  </r>
  <r>
    <s v="LCDR"/>
    <s v="JACKSON, JAMES TIMOTHYALLEN"/>
    <n v="50400"/>
    <s v="DDG 119 DD BLACK"/>
    <x v="11"/>
    <s v="12JW"/>
    <x v="7"/>
    <d v="2023-11-02T00:00:00"/>
    <s v="Cancelled within 4 business days."/>
    <s v="ORR, C"/>
    <d v="2023-04-10T00:00:00"/>
    <s v="BARNETT, MERCEDES S"/>
    <d v="2023-10-25T00:00:00"/>
    <m/>
  </r>
  <r>
    <s v="ET3"/>
    <s v="JAVINAR JR, THEODORO FUMIO"/>
    <n v="41055"/>
    <s v="LCS CREW 210"/>
    <x v="11"/>
    <s v="12JW"/>
    <x v="7"/>
    <d v="2023-11-02T00:00:00"/>
    <s v="Cancelled within 4 business days."/>
    <s v="DEBROSSE, S"/>
    <d v="2023-10-05T00:00:00"/>
    <s v="DEBROSSE, SYLVIE E"/>
    <d v="2023-10-28T00:00:00"/>
    <m/>
  </r>
  <r>
    <s v="SSGT"/>
    <s v="MAUK, JAMES ARRINGTON"/>
    <n v="32092"/>
    <s v="NOT VALID -- USMC ORG"/>
    <x v="11"/>
    <s v="12JW"/>
    <x v="7"/>
    <d v="2023-11-02T00:00:00"/>
    <s v="No Show without providing a substitute student. "/>
    <s v="ORR, C"/>
    <d v="2023-07-17T00:00:00"/>
    <m/>
    <m/>
    <m/>
  </r>
  <r>
    <s v="ENS"/>
    <s v="PENNEY, ANDREW T"/>
    <s v="09488"/>
    <s v="HSC 5"/>
    <x v="11"/>
    <s v="12JW"/>
    <x v="7"/>
    <d v="2023-11-02T00:00:00"/>
    <s v="No Show without providing a substitute student. "/>
    <s v="JACKSON, J"/>
    <d v="2023-04-19T00:00:00"/>
    <m/>
    <m/>
    <m/>
  </r>
  <r>
    <s v="LCDR"/>
    <s v="SMRZ, MATTHEW LEO"/>
    <s v="09463"/>
    <s v="VAW 115"/>
    <x v="11"/>
    <s v="12JW"/>
    <x v="7"/>
    <d v="2023-11-02T00:00:00"/>
    <s v="No Show without providing a substitute student. "/>
    <s v="CARTER, S"/>
    <d v="2023-07-15T00:00:00"/>
    <m/>
    <m/>
    <m/>
  </r>
  <r>
    <s v="AD1"/>
    <s v="VINDIOLA JR, ANTHONY E"/>
    <s v="09463"/>
    <s v="VAW 115"/>
    <x v="11"/>
    <s v="12JW"/>
    <x v="7"/>
    <d v="2023-11-02T00:00:00"/>
    <s v="No Show without providing a substitute student. "/>
    <s v="CARTER, S"/>
    <d v="2023-04-12T00:00:00"/>
    <m/>
    <m/>
    <m/>
  </r>
  <r>
    <s v="AS2"/>
    <s v="WILLIAMS, MICHAEL ALEXANDER"/>
    <n v="44325"/>
    <s v="FRCMA DET NORFLK"/>
    <x v="11"/>
    <s v="12JW"/>
    <x v="7"/>
    <d v="2023-11-02T00:00:00"/>
    <s v="No Show without providing a substitute student. "/>
    <s v="GONZALEZ, O"/>
    <d v="2023-04-10T00:00:00"/>
    <m/>
    <m/>
    <m/>
  </r>
  <r>
    <s v="LSC"/>
    <s v="DEROUX, WESLEY DEON"/>
    <n v="50874"/>
    <s v="LCS CREW 214"/>
    <x v="3"/>
    <s v="09ER"/>
    <x v="8"/>
    <d v="2023-11-10T00:00:00"/>
    <s v="No Show without providing a substitute student. "/>
    <s v="Hoffman,David"/>
    <d v="2023-10-03T00:00:00"/>
    <m/>
    <m/>
    <m/>
  </r>
  <r>
    <s v="LSC"/>
    <s v="KUYE, WURAOLA ADENIKE"/>
    <n v="62477"/>
    <s v="NTAG PITTSBURGH"/>
    <x v="3"/>
    <s v="09ER"/>
    <x v="8"/>
    <d v="2023-11-10T00:00:00"/>
    <s v="No Show without providing a substitute student. "/>
    <s v="Jones, Amber"/>
    <d v="2020-10-05T00:00:00"/>
    <m/>
    <m/>
    <m/>
  </r>
  <r>
    <s v="CIV"/>
    <s v="MCLEOD, JEREMY AARON"/>
    <n v="50054"/>
    <s v="MARMC NORVA"/>
    <x v="3"/>
    <s v="09ER"/>
    <x v="8"/>
    <d v="2023-11-10T00:00:00"/>
    <s v="Cancelled within 4 business days."/>
    <s v="KINGSBURY, LISA"/>
    <d v="2023-10-03T00:00:00"/>
    <s v="kINGSBURY, LISA"/>
    <d v="2023-11-01T00:00:00"/>
    <m/>
  </r>
  <r>
    <s v="ENS"/>
    <s v="PADGETT, RICHARD JAMES"/>
    <n v="41718"/>
    <s v="SSN 23 J CARTER"/>
    <x v="3"/>
    <s v="09ER"/>
    <x v="8"/>
    <d v="2023-11-10T00:00:00"/>
    <s v="No Show without providing a substitute student. "/>
    <s v="Madak, Shane"/>
    <d v="2023-07-14T00:00:00"/>
    <m/>
    <m/>
    <m/>
  </r>
  <r>
    <s v="ENS"/>
    <s v="PENTLIN, BRYAN EDWARD"/>
    <n v="23182"/>
    <s v="LPD 26 JP MURTHA"/>
    <x v="3"/>
    <s v="09ER"/>
    <x v="8"/>
    <d v="2023-11-10T00:00:00"/>
    <s v="Cancelled within 4 business days."/>
    <s v="REID, JULIA"/>
    <d v="2023-10-25T00:00:00"/>
    <s v="REID, JULIA"/>
    <d v="2023-10-31T00:00:00"/>
    <m/>
  </r>
  <r>
    <s v="CWO2"/>
    <s v="AYALA, CARLOS EDWARD"/>
    <s v="09950"/>
    <s v="HSC 6"/>
    <x v="14"/>
    <s v="10UG"/>
    <x v="9"/>
    <d v="2023-11-09T00:00:00"/>
    <s v="No Show without providing a substitute student. "/>
    <s v="ZAPIEN, RAFAEL A"/>
    <d v="2023-07-20T00:00:00"/>
    <m/>
    <m/>
    <m/>
  </r>
  <r>
    <s v="LS1"/>
    <s v="LANGUEH, BIOSSE DABLI"/>
    <s v="09954"/>
    <s v="HSC 11"/>
    <x v="14"/>
    <s v="10UG"/>
    <x v="9"/>
    <d v="2023-11-09T00:00:00"/>
    <s v="No Show without providing a substitute student. "/>
    <s v="FRANKLIN, DEREK S"/>
    <d v="2023-07-12T00:00:00"/>
    <m/>
    <m/>
    <m/>
  </r>
  <r>
    <s v="BMC"/>
    <s v="MINTER, LORENZO ARNELL"/>
    <n v="63021"/>
    <s v="EWTGLANT NORVA"/>
    <x v="14"/>
    <s v="10UG"/>
    <x v="9"/>
    <d v="2023-11-09T00:00:00"/>
    <s v="No Show without providing a substitute student. "/>
    <s v="MINTER, LORENZO A"/>
    <d v="2023-07-17T00:00:00"/>
    <s v="MINTER, LORENZO A"/>
    <d v="2023-11-08T00:00:00"/>
    <m/>
  </r>
  <r>
    <s v="GS07"/>
    <s v="RODRIGUEZ, HERIBERTO"/>
    <n v="68836"/>
    <s v="NAVSUP FLC JAX"/>
    <x v="14"/>
    <s v="10UG"/>
    <x v="9"/>
    <d v="2023-11-09T00:00:00"/>
    <s v="No Show without providing a substitute student. "/>
    <s v="MARSHALL, ANTHONY F"/>
    <d v="2023-07-18T00:00:00"/>
    <m/>
    <m/>
    <m/>
  </r>
  <r>
    <s v="ENS"/>
    <s v="HALEY, MICHAEL P"/>
    <n v="30458"/>
    <s v="S TWG1 MERIDIAN"/>
    <x v="0"/>
    <n v="1228"/>
    <x v="10"/>
    <d v="2023-11-17T00:00:00"/>
    <s v="Cancelled within 4 business days."/>
    <s v="MARSHALL, A"/>
    <d v="2023-10-30T00:00:00"/>
    <s v="ORR, CARLA ANNE"/>
    <d v="2023-11-09T00:00:00"/>
    <m/>
  </r>
  <r>
    <s v="SWC"/>
    <s v="ROGERS, MICHAEL MAURICE"/>
    <n v="55752"/>
    <s v="NCG 1"/>
    <x v="0"/>
    <n v="1228"/>
    <x v="10"/>
    <d v="2023-11-17T00:00:00"/>
    <s v="No Show without providing a substitute student. "/>
    <s v="SHANKLIN, S"/>
    <d v="2023-11-02T00:00:00"/>
    <m/>
    <m/>
    <m/>
  </r>
  <r>
    <s v="AZ2"/>
    <s v="WINTER, JEREMY CHARLES"/>
    <n v="61583"/>
    <s v="NMCPAC EAD ATSUG"/>
    <x v="0"/>
    <n v="1228"/>
    <x v="10"/>
    <d v="2023-11-17T00:00:00"/>
    <s v="No Show without providing a substitute student. "/>
    <s v="MARSHALL, A"/>
    <d v="2023-10-25T00:00:00"/>
    <m/>
    <m/>
    <m/>
  </r>
  <r>
    <s v="ASC"/>
    <s v="WORTHEN, ANTONIO DANIAEL"/>
    <n v="44327"/>
    <s v="FRC MID-LANT"/>
    <x v="0"/>
    <n v="1228"/>
    <x v="10"/>
    <d v="2023-11-17T00:00:00"/>
    <s v="No Show without providing a substitute student. "/>
    <s v="VALENZUELA, N"/>
    <d v="2023-10-17T00:00:00"/>
    <m/>
    <m/>
    <m/>
  </r>
  <r>
    <s v="LT"/>
    <s v="BLANCHARD, ERICA D"/>
    <s v="03368"/>
    <s v="CVN 68 NIMITZ"/>
    <x v="1"/>
    <n v="3555"/>
    <x v="10"/>
    <d v="2023-11-19T00:00:00"/>
    <s v="No Show without providing a substitute student. "/>
    <s v="ORR, CARLA ANNE"/>
    <d v="2023-07-13T00:00:00"/>
    <m/>
    <m/>
    <m/>
  </r>
  <r>
    <s v="UT1"/>
    <s v="GASPAR, LESTERMORRIS TUAZON"/>
    <n v="55611"/>
    <s v="30TH NCR"/>
    <x v="1"/>
    <n v="3555"/>
    <x v="10"/>
    <d v="2023-11-19T00:00:00"/>
    <s v="No Show without providing a substitute student. "/>
    <s v="FICKEY, DAVID B"/>
    <d v="2023-08-23T00:00:00"/>
    <m/>
    <m/>
    <m/>
  </r>
  <r>
    <s v="CE1"/>
    <s v="MAJOR, BRANDON JAMES"/>
    <n v="83798"/>
    <s v="NR RSU GSC"/>
    <x v="1"/>
    <n v="3555"/>
    <x v="10"/>
    <d v="2023-11-19T00:00:00"/>
    <s v="No Show without providing a substitute student. "/>
    <s v="HANABURGH, ROBERT L"/>
    <d v="2023-11-01T00:00:00"/>
    <m/>
    <m/>
    <m/>
  </r>
  <r>
    <s v="EM2"/>
    <s v="TURNER, JAZMINE PATRICE"/>
    <n v="40278"/>
    <s v="CNSS 5"/>
    <x v="1"/>
    <n v="3555"/>
    <x v="10"/>
    <d v="2023-11-19T00:00:00"/>
    <s v="No Show without providing a substitute student. "/>
    <s v="WELCH, JEFFREY L"/>
    <d v="2023-10-01T00:00:00"/>
    <m/>
    <m/>
    <m/>
  </r>
  <r>
    <s v="PR1"/>
    <s v="WILLIAMS, LAWRENCE DAVID"/>
    <n v="44319"/>
    <s v="FRC SE"/>
    <x v="1"/>
    <n v="3555"/>
    <x v="10"/>
    <d v="2023-11-19T00:00:00"/>
    <s v="No Show without providing a substitute student. "/>
    <s v="KEA, BEJAY 1"/>
    <d v="2023-07-12T00:00:00"/>
    <m/>
    <m/>
    <m/>
  </r>
  <r>
    <s v="GEN"/>
    <s v="BULUSAN, ROLAND CERVANA"/>
    <n v="55262"/>
    <s v="SW-RMC"/>
    <x v="4"/>
    <s v="09K5"/>
    <x v="10"/>
    <d v="2023-11-17T00:00:00"/>
    <s v="No Show without providing a substitute student. "/>
    <s v="CARKHUFF, C"/>
    <d v="2023-07-14T00:00:00"/>
    <m/>
    <m/>
    <m/>
  </r>
  <r>
    <s v="ABHCS"/>
    <s v="COSBY JR, TERRANCE KEITH"/>
    <n v="44325"/>
    <s v="FRCMA DET NORFLK"/>
    <x v="4"/>
    <s v="09K5"/>
    <x v="10"/>
    <d v="2023-11-17T00:00:00"/>
    <s v="No Show without providing a substitute student. "/>
    <s v="HARTSFIELD, J"/>
    <d v="2023-07-31T00:00:00"/>
    <m/>
    <m/>
    <m/>
  </r>
  <r>
    <s v="CIV"/>
    <s v="FLEMING, DANIEL M"/>
    <n v="47609"/>
    <s v="NAWS CLAKE"/>
    <x v="4"/>
    <s v="09K5"/>
    <x v="10"/>
    <d v="2023-11-17T00:00:00"/>
    <s v="No Show without providing a substitute student. "/>
    <s v="ORR, C"/>
    <d v="2023-07-24T00:00:00"/>
    <m/>
    <m/>
    <m/>
  </r>
  <r>
    <s v="AM1"/>
    <s v="FLETCHER, DARRYL LEON"/>
    <s v="09995"/>
    <s v="VAQ 129"/>
    <x v="4"/>
    <s v="09K5"/>
    <x v="10"/>
    <d v="2023-11-17T00:00:00"/>
    <s v="No Show without providing a substitute student. "/>
    <s v="SHAFIK, K"/>
    <d v="2023-08-08T00:00:00"/>
    <m/>
    <m/>
    <m/>
  </r>
  <r>
    <s v="ET3"/>
    <s v="FORTSON, AUSTIN MICHAEL"/>
    <s v="00207"/>
    <s v="NAS JACKSONVILL"/>
    <x v="4"/>
    <s v="09K5"/>
    <x v="10"/>
    <d v="2023-11-17T00:00:00"/>
    <s v="No Show without providing a substitute student. "/>
    <s v="DOKTOR, L"/>
    <d v="2023-07-18T00:00:00"/>
    <m/>
    <m/>
    <m/>
  </r>
  <r>
    <s v="BM2"/>
    <s v="GLASCO, MARLON A"/>
    <n v="50092"/>
    <s v="JEB LCRK-STORY"/>
    <x v="4"/>
    <s v="09K5"/>
    <x v="10"/>
    <d v="2023-11-17T00:00:00"/>
    <s v="No Show without providing a substitute student. "/>
    <s v="GRAJEDA, A"/>
    <d v="2023-08-06T00:00:00"/>
    <m/>
    <m/>
    <m/>
  </r>
  <r>
    <s v="AD1"/>
    <s v="RAMIREZ JR, JESUS MANUEL"/>
    <s v="09855"/>
    <s v="HSM 71"/>
    <x v="4"/>
    <s v="09K5"/>
    <x v="10"/>
    <d v="2023-11-17T00:00:00"/>
    <s v="No Show without providing a substitute student. "/>
    <s v="RAMIREZ, J"/>
    <d v="2023-08-15T00:00:00"/>
    <m/>
    <m/>
    <m/>
  </r>
  <r>
    <s v="AC2"/>
    <s v="SPRINGER, BRIAN ANDREW"/>
    <s v="00207"/>
    <s v="NAS JACKSONVILL"/>
    <x v="4"/>
    <s v="09K5"/>
    <x v="10"/>
    <d v="2023-11-17T00:00:00"/>
    <s v="No Show without providing a substitute student. "/>
    <s v="DOKTOR, L"/>
    <d v="2023-08-04T00:00:00"/>
    <m/>
    <m/>
    <m/>
  </r>
  <r>
    <s v="AD1"/>
    <s v="VASQUEZ, EMILIO JOEL"/>
    <s v="09610"/>
    <s v="VP 26"/>
    <x v="4"/>
    <s v="09K5"/>
    <x v="10"/>
    <d v="2023-11-17T00:00:00"/>
    <s v="No Show without providing a substitute student. "/>
    <s v="SMIT, B"/>
    <d v="2023-07-24T00:00:00"/>
    <m/>
    <m/>
    <m/>
  </r>
  <r>
    <s v="MA"/>
    <s v="WISE, VINCENT FRANK"/>
    <n v="46260"/>
    <s v="NAVBASE KITSAPSD"/>
    <x v="4"/>
    <s v="09K5"/>
    <x v="10"/>
    <d v="2023-11-17T00:00:00"/>
    <s v="No Show without providing a substitute student. "/>
    <s v="MARSHALL, A"/>
    <d v="2023-07-26T00:00:00"/>
    <m/>
    <m/>
    <m/>
  </r>
  <r>
    <s v="ET1"/>
    <s v="ARREDONDO, MEREDITH ELAINE"/>
    <n v="50873"/>
    <s v="CREW 236 PCD SD"/>
    <x v="5"/>
    <s v="12JY"/>
    <x v="10"/>
    <d v="2023-11-17T00:00:00"/>
    <s v="No Show without providing a substitute student. "/>
    <s v="HOFFMAN, D"/>
    <d v="2023-07-25T00:00:00"/>
    <m/>
    <m/>
    <m/>
  </r>
  <r>
    <s v="ET2"/>
    <s v="BINGHAM, NATHANIEL PARIS"/>
    <n v="50873"/>
    <s v="CREW 236 PCD SD"/>
    <x v="5"/>
    <s v="12JY"/>
    <x v="10"/>
    <d v="2023-11-17T00:00:00"/>
    <s v="No Show without providing a substitute student. "/>
    <s v="HOFFMAN, D"/>
    <d v="2023-07-18T00:00:00"/>
    <m/>
    <m/>
    <m/>
  </r>
  <r>
    <s v="ET3"/>
    <s v="BROWN IV, JERRY LEE"/>
    <n v="41062"/>
    <s v="LCS CREW 216"/>
    <x v="5"/>
    <s v="12JY"/>
    <x v="10"/>
    <d v="2023-11-17T00:00:00"/>
    <s v="Cancelled within 4 business days."/>
    <s v="WOLL, C"/>
    <d v="2023-07-22T00:00:00"/>
    <s v="HEER, PAUL A"/>
    <d v="2023-11-10T00:00:00"/>
    <m/>
  </r>
  <r>
    <s v="AO1"/>
    <s v="COLONVAUGHAN, ARIANA ALYSE"/>
    <n v="55152"/>
    <s v="HSM 49"/>
    <x v="5"/>
    <s v="12JY"/>
    <x v="10"/>
    <d v="2023-11-17T00:00:00"/>
    <s v="Cancelled within 4 business days."/>
    <s v="COLONVAUGHAN, A"/>
    <d v="2023-07-13T00:00:00"/>
    <s v="ORR, CARLA ANNE"/>
    <d v="2023-11-14T00:00:00"/>
    <m/>
  </r>
  <r>
    <s v="FCC"/>
    <s v="DARNELL, NICHOLAS RYAN"/>
    <n v="41062"/>
    <s v="LCS CREW 216"/>
    <x v="5"/>
    <s v="12JY"/>
    <x v="10"/>
    <d v="2023-11-17T00:00:00"/>
    <s v="Cancelled within 4 business days."/>
    <s v="WOLL, C"/>
    <d v="2023-07-22T00:00:00"/>
    <s v="HEER, PAUL A"/>
    <d v="2023-11-10T00:00:00"/>
    <m/>
  </r>
  <r>
    <s v="ABH2"/>
    <s v="DEVORE, JARONN GREGORY"/>
    <n v="21533"/>
    <s v="LHD 2 ESSEX"/>
    <x v="5"/>
    <s v="12JY"/>
    <x v="10"/>
    <d v="2023-11-17T00:00:00"/>
    <s v="No Show without providing a substitute student. "/>
    <s v="BADWOUND, J"/>
    <d v="2023-07-21T00:00:00"/>
    <m/>
    <m/>
    <m/>
  </r>
  <r>
    <s v="BMC"/>
    <s v="HERNANDEZ JR, JESUS"/>
    <n v="42691"/>
    <s v="LCS CREW 211"/>
    <x v="5"/>
    <s v="12JY"/>
    <x v="10"/>
    <d v="2023-11-17T00:00:00"/>
    <s v="No Show without providing a substitute student. "/>
    <s v="HOFFMAN, D"/>
    <d v="2023-07-18T00:00:00"/>
    <m/>
    <m/>
    <m/>
  </r>
  <r>
    <s v="ET1"/>
    <s v="KEMP, GEORGE ALBERT"/>
    <s v="09528"/>
    <s v="FACSFAC SDIEGO"/>
    <x v="5"/>
    <s v="12JY"/>
    <x v="10"/>
    <d v="2023-11-17T00:00:00"/>
    <s v="No Show without providing a substitute student. "/>
    <s v="KRONE, M"/>
    <d v="2023-07-24T00:00:00"/>
    <m/>
    <m/>
    <m/>
  </r>
  <r>
    <s v="ET2"/>
    <s v="MILLIGAN, BRYAN GEOFFREY"/>
    <n v="62271"/>
    <s v="PG SCH MONTEREY"/>
    <x v="5"/>
    <s v="12JY"/>
    <x v="10"/>
    <d v="2023-11-17T00:00:00"/>
    <s v="No Show without providing a substitute student. "/>
    <s v="HOFFMAN, D"/>
    <d v="2023-07-18T00:00:00"/>
    <m/>
    <m/>
    <m/>
  </r>
  <r>
    <s v="AD2"/>
    <s v="PULAWSKI, JACOB CHARLES"/>
    <s v="0099A"/>
    <s v="VRM 30 FDNF DET"/>
    <x v="5"/>
    <s v="12JY"/>
    <x v="10"/>
    <d v="2023-11-17T00:00:00"/>
    <s v="Cancelled within 4 business days."/>
    <s v="MANZANOWIELAND, C"/>
    <d v="2023-07-13T00:00:00"/>
    <s v="HERRERAORTIZ, NATALIHA B"/>
    <d v="2023-11-09T00:00:00"/>
    <m/>
  </r>
  <r>
    <s v="AWF2"/>
    <s v="SNELL, CHRISTIAN ALEXANDER"/>
    <s v="0099A"/>
    <s v="VRM 30 FDNF DET"/>
    <x v="5"/>
    <s v="12JY"/>
    <x v="10"/>
    <d v="2023-11-17T00:00:00"/>
    <s v="Cancelled within 4 business days."/>
    <s v="MANZANOWIELAND, C"/>
    <d v="2023-07-13T00:00:00"/>
    <s v="TUAGBAGLADSTONE, VICENTIA Y"/>
    <d v="2023-11-08T00:00:00"/>
    <m/>
  </r>
  <r>
    <s v="ADC"/>
    <s v="YSLAS, MARCOS"/>
    <n v="57820"/>
    <s v="HSM 79"/>
    <x v="5"/>
    <s v="12JY"/>
    <x v="10"/>
    <d v="2023-11-17T00:00:00"/>
    <s v="No Show without providing a substitute student. "/>
    <s v="DELACRUZ, R"/>
    <d v="2023-08-11T00:00:00"/>
    <m/>
    <m/>
    <m/>
  </r>
  <r>
    <s v="MAC"/>
    <s v="GARCIA III, ROBERTO"/>
    <n v="46187"/>
    <s v="NAVBASE GU FP"/>
    <x v="17"/>
    <s v="288E"/>
    <x v="10"/>
    <d v="2023-11-17T00:00:00"/>
    <s v="No Show without providing a substitute student. "/>
    <s v="ARGUENTA, C"/>
    <d v="2023-09-25T00:00:00"/>
    <m/>
    <m/>
    <m/>
  </r>
  <r>
    <s v="LTJG"/>
    <s v="JORDE, GEEYONG LEE"/>
    <s v="0130A"/>
    <s v="COMDESRON 21"/>
    <x v="17"/>
    <s v="288E"/>
    <x v="10"/>
    <d v="2023-11-17T00:00:00"/>
    <s v="Cancelled within 4 business days."/>
    <s v="JORDE, G"/>
    <d v="2023-07-12T00:00:00"/>
    <s v="SAVAGE, THOMAS J"/>
    <d v="2023-11-09T00:00:00"/>
    <m/>
  </r>
  <r>
    <s v="MM2"/>
    <s v="KINGSTON, NICHOLAS PAUL"/>
    <n v="40278"/>
    <s v="CNSS 5"/>
    <x v="17"/>
    <s v="288E"/>
    <x v="10"/>
    <d v="2023-11-17T00:00:00"/>
    <s v="No Show without providing a substitute student. "/>
    <s v="WELCH, J"/>
    <d v="2023-09-10T00:00:00"/>
    <m/>
    <m/>
    <m/>
  </r>
  <r>
    <s v="ADCS"/>
    <s v="MACK, HAROLD"/>
    <n v="63393"/>
    <s v="CNAVSAFECOM NORV"/>
    <x v="17"/>
    <s v="288E"/>
    <x v="10"/>
    <d v="2023-11-17T00:00:00"/>
    <s v="No Show without providing a substitute student. "/>
    <s v="BROWN, T"/>
    <d v="2023-07-27T00:00:00"/>
    <m/>
    <m/>
    <m/>
  </r>
  <r>
    <s v="CTM1"/>
    <s v="WILLIAMSMCCRAY, ADRIAN JEFFE"/>
    <n v="47685"/>
    <s v="NIOD GROTON SDTY"/>
    <x v="17"/>
    <s v="288E"/>
    <x v="10"/>
    <d v="2023-11-17T00:00:00"/>
    <s v="No Show without providing a substitute student. "/>
    <s v="ARGUENTA, C"/>
    <d v="2023-09-14T00:00:00"/>
    <m/>
    <m/>
    <m/>
  </r>
  <r>
    <s v="GS07"/>
    <s v="BLOUNT, MAXWELL THOMAS"/>
    <n v="32398"/>
    <s v="NAVMEDRSCHCOM"/>
    <x v="18"/>
    <n v="5891"/>
    <x v="11"/>
    <d v="2023-11-16T00:00:00"/>
    <s v="No Show without providing a substitute student. "/>
    <s v="CROKER, T"/>
    <d v="2023-08-01T00:00:00"/>
    <m/>
    <m/>
    <m/>
  </r>
  <r>
    <s v="BMC"/>
    <s v="MINTER, LORENZO ARNELL"/>
    <n v="63021"/>
    <s v="EWTGLANT NORVA"/>
    <x v="18"/>
    <n v="5891"/>
    <x v="11"/>
    <d v="2023-11-16T00:00:00"/>
    <s v="Cancelled within 4 business days."/>
    <s v="MINTER, L"/>
    <d v="2023-07-17T00:00:00"/>
    <s v="MINTER, L"/>
    <d v="2023-11-14T00:00:00"/>
    <m/>
  </r>
  <r>
    <s v="BMC"/>
    <s v="CARR, XAVIER MARTAZ"/>
    <n v="21412"/>
    <s v="CVN 73 GEO WASH"/>
    <x v="11"/>
    <s v="12JW"/>
    <x v="11"/>
    <d v="2023-11-16T00:00:00"/>
    <s v="No Show without providing a substitute student. "/>
    <s v="CARR, X"/>
    <d v="2023-10-12T00:00:00"/>
    <m/>
    <m/>
    <m/>
  </r>
  <r>
    <s v="ET3"/>
    <s v="REINECKE, ESTEFANO MARCELAS"/>
    <n v="30065"/>
    <s v="LCS TRA SDIEGO"/>
    <x v="11"/>
    <s v="12JW"/>
    <x v="11"/>
    <d v="2023-11-16T00:00:00"/>
    <s v="No Show without providing a substitute student. "/>
    <s v="LINK, R"/>
    <d v="2023-09-14T00:00:00"/>
    <m/>
    <m/>
    <m/>
  </r>
  <r>
    <s v="AT1"/>
    <s v="ROBERSON, JEREMY TODD"/>
    <s v="09963"/>
    <s v="VAW 126"/>
    <x v="11"/>
    <s v="12JW"/>
    <x v="11"/>
    <d v="2023-11-16T00:00:00"/>
    <s v="No Show without providing a substitute student. "/>
    <s v="HOLLOMAN, J"/>
    <d v="2023-10-02T00:00:00"/>
    <m/>
    <m/>
    <m/>
  </r>
  <r>
    <s v="GS09"/>
    <s v="VASQUEZ, VERONICA MARIE"/>
    <n v="69232"/>
    <s v="NAVBASE VC PMUGU"/>
    <x v="11"/>
    <s v="12JW"/>
    <x v="11"/>
    <d v="2023-11-16T00:00:00"/>
    <s v="No Show without providing a substitute student. "/>
    <s v="ORR, C"/>
    <d v="2023-10-05T00:00:00"/>
    <m/>
    <m/>
    <m/>
  </r>
  <r>
    <s v="WG10"/>
    <s v="HANSON, OMER J"/>
    <n v="39040"/>
    <s v="PORTSMOUTH NSY"/>
    <x v="19"/>
    <s v="339E"/>
    <x v="11"/>
    <d v="2023-11-14T00:00:00"/>
    <s v="No Show without providing a substitute student. "/>
    <s v="HEITMEYER, CRAIG L"/>
    <d v="2023-08-16T00:00:00"/>
    <m/>
    <m/>
    <m/>
  </r>
  <r>
    <s v="GS12"/>
    <s v="MARTINEZ, MARTIN"/>
    <s v="00216"/>
    <s v="NAS CORPUSCHRIST"/>
    <x v="19"/>
    <s v="339E"/>
    <x v="11"/>
    <d v="2023-11-14T00:00:00"/>
    <s v="No Show without providing a substitute student. "/>
    <s v="ORR, CARLA ANNE"/>
    <d v="2023-07-13T00:00:00"/>
    <m/>
    <m/>
    <m/>
  </r>
  <r>
    <s v="LS1"/>
    <s v="PINEDA, DONNA B"/>
    <s v="09678"/>
    <s v="VFA 154"/>
    <x v="19"/>
    <s v="339E"/>
    <x v="11"/>
    <d v="2023-11-14T00:00:00"/>
    <s v="No Show without providing a substitute student. "/>
    <s v="SAWINKO, THEODORE A"/>
    <d v="2023-07-17T00:00:00"/>
    <m/>
    <m/>
    <m/>
  </r>
  <r>
    <s v="CONTR"/>
    <s v="SIMONE, COURTNEY"/>
    <n v="39040"/>
    <s v="PORTSMOUTH NSY"/>
    <x v="19"/>
    <s v="339E"/>
    <x v="11"/>
    <d v="2023-11-14T00:00:00"/>
    <s v="Cancelled within 4 business days."/>
    <s v="HEITMEYER, CRAIG L"/>
    <d v="2023-09-06T00:00:00"/>
    <s v="HEITMEYER, CRAIG L"/>
    <d v="2023-11-13T00:00:00"/>
    <m/>
  </r>
  <r>
    <s v="GS07"/>
    <s v="WILSON, NANCY LYNN"/>
    <n v="50054"/>
    <s v="MARMC NORVA"/>
    <x v="19"/>
    <s v="339E"/>
    <x v="11"/>
    <d v="2023-11-14T00:00:00"/>
    <s v="No Show without providing a substitute student. "/>
    <s v="KINGSBURY, LISA A"/>
    <d v="2023-10-31T00:00:00"/>
    <m/>
    <m/>
    <m/>
  </r>
  <r>
    <s v="LCDR"/>
    <s v="BRINKMAN, PATRICK WILLIAM"/>
    <n v="53203"/>
    <s v="SMWDC DET SAWS"/>
    <x v="9"/>
    <s v="18B7"/>
    <x v="12"/>
    <d v="2023-11-30T00:00:00"/>
    <s v="No Show without providing a substitute student. "/>
    <s v="SMOOT, TAMMY L"/>
    <d v="2023-08-01T00:00:00"/>
    <m/>
    <m/>
    <m/>
  </r>
  <r>
    <s v="LCDR"/>
    <s v="BUSS, JOHNATHON SAMUEL"/>
    <n v="41146"/>
    <s v="LCSRON TWO TRNG"/>
    <x v="9"/>
    <s v="18B7"/>
    <x v="12"/>
    <d v="2023-11-30T00:00:00"/>
    <s v="No Show without providing a substitute student. "/>
    <s v="SMOOT, TAMMY L"/>
    <d v="2023-09-06T00:00:00"/>
    <m/>
    <m/>
    <m/>
  </r>
  <r>
    <s v="GG12"/>
    <s v="FIREBAUGH, DAVID CURTIS"/>
    <n v="55114"/>
    <s v="NMCB 4"/>
    <x v="9"/>
    <s v="18B7"/>
    <x v="12"/>
    <d v="2023-11-30T00:00:00"/>
    <s v="No Show without providing a substitute student. "/>
    <s v="MALLA, KSHITIZ 1"/>
    <d v="2023-08-22T00:00:00"/>
    <m/>
    <m/>
    <m/>
  </r>
  <r>
    <s v="GG12"/>
    <s v="HARVEY, RODNEY D"/>
    <n v="32526"/>
    <s v="NCTAMS L D SBG"/>
    <x v="9"/>
    <s v="18B7"/>
    <x v="12"/>
    <d v="2023-11-30T00:00:00"/>
    <s v="No Show without providing a substitute student. "/>
    <s v="ORR, CARLA ANNE"/>
    <d v="2023-08-28T00:00:00"/>
    <m/>
    <m/>
    <m/>
  </r>
  <r>
    <s v="FC2"/>
    <s v="MAHAFFEY, NAOMI STCLAIR"/>
    <n v="50463"/>
    <s v="US AAMDS PL DET"/>
    <x v="9"/>
    <s v="18B7"/>
    <x v="12"/>
    <d v="2023-11-30T00:00:00"/>
    <s v="No Show without providing a substitute student. "/>
    <s v="GENTRY, DAVID M"/>
    <d v="2023-09-05T00:00:00"/>
    <m/>
    <m/>
    <m/>
  </r>
  <r>
    <s v="QMC"/>
    <s v="MCCLENDON, MICHAEL DOMINIQUE"/>
    <n v="50881"/>
    <s v="CREW 127 PCD MAY"/>
    <x v="9"/>
    <s v="18B7"/>
    <x v="12"/>
    <d v="2023-11-30T00:00:00"/>
    <s v="No Show without providing a substitute student. "/>
    <s v="JONES, AMBER J"/>
    <d v="2023-07-14T00:00:00"/>
    <s v="JONES, AMBER J"/>
    <d v="2023-12-06T00:00:00"/>
    <m/>
  </r>
  <r>
    <s v="ETCS"/>
    <s v="SMITH, TERRENCE"/>
    <n v="62095"/>
    <s v="NRC COLUMBUS OH"/>
    <x v="9"/>
    <s v="18B7"/>
    <x v="12"/>
    <d v="2023-11-30T00:00:00"/>
    <s v="No Show without providing a substitute student. "/>
    <s v="HIGGINS, BRANDON M"/>
    <d v="2023-08-17T00:00:00"/>
    <m/>
    <m/>
    <m/>
  </r>
  <r>
    <s v="CDR"/>
    <s v="TOWLES, COURTNEY NICOLE"/>
    <n v="30465"/>
    <s v="S SWOS NEWPORT"/>
    <x v="9"/>
    <s v="18B7"/>
    <x v="12"/>
    <d v="2023-11-30T00:00:00"/>
    <s v="Cancelled within 4 business days."/>
    <s v="SMOOT, TAMMY L"/>
    <d v="2023-08-24T00:00:00"/>
    <s v="LINK, RONALD J"/>
    <d v="2023-11-22T00:00:00"/>
    <m/>
  </r>
  <r>
    <s v="2NDLT"/>
    <s v="LANOU, JACKSON MATTHEW"/>
    <s v="01361"/>
    <s v="MC - HMH-361 MAG-16"/>
    <x v="11"/>
    <s v="12JW"/>
    <x v="13"/>
    <d v="2023-11-30T00:00:00"/>
    <s v="No Show without providing a substitute student. "/>
    <s v="KWIATKOWSKI, A"/>
    <d v="2023-10-19T00:00:00"/>
    <m/>
    <m/>
    <m/>
  </r>
  <r>
    <s v="ATCS"/>
    <s v="RIVERS, TERRENCE JERMAINE"/>
    <n v="44319"/>
    <s v="FRC SE"/>
    <x v="11"/>
    <s v="12JW"/>
    <x v="13"/>
    <d v="2023-11-30T00:00:00"/>
    <s v="No Show without providing a substitute student. "/>
    <s v="KEA, B"/>
    <d v="2023-10-10T00:00:00"/>
    <m/>
    <m/>
    <m/>
  </r>
  <r>
    <s v="CPL"/>
    <s v="DONAVANT, PAYTON CECIL"/>
    <n v="32092"/>
    <s v="NOT VALID -- USMC ORG"/>
    <x v="7"/>
    <s v="713U"/>
    <x v="13"/>
    <d v="2023-12-01T00:00:00"/>
    <s v="No Show without providing a substitute student. "/>
    <s v="GUIROLA, JESSE I"/>
    <d v="2023-10-11T00:00:00"/>
    <m/>
    <m/>
    <m/>
  </r>
  <r>
    <s v="CTI1"/>
    <s v="MAVRIDIS, CONSTANTINE ADAM"/>
    <n v="21853"/>
    <s v="CVN 75 H TRUMAN"/>
    <x v="7"/>
    <s v="713U"/>
    <x v="13"/>
    <d v="2023-12-01T00:00:00"/>
    <s v="No Show without providing a substitute student. "/>
    <s v="MARTINEZ, MADNAELY 1"/>
    <d v="2023-10-24T00:00:00"/>
    <m/>
    <m/>
    <m/>
  </r>
  <r>
    <s v="AMCS"/>
    <s v="OROZCO, ROMEL KALANOC"/>
    <n v="65185"/>
    <s v="VFA 27"/>
    <x v="7"/>
    <s v="713U"/>
    <x v="13"/>
    <d v="2023-12-01T00:00:00"/>
    <s v="Cancelled within 4 business days."/>
    <s v="WOLFE, JAMIE Y"/>
    <d v="2023-07-12T00:00:00"/>
    <s v="WOLFE, JAMIE Y"/>
    <d v="2023-11-22T00:00:00"/>
    <m/>
  </r>
  <r>
    <s v="CPL"/>
    <s v="PETERS, MATHEW RYAN"/>
    <n v="32092"/>
    <s v="NOT VALID -- USMC ORG"/>
    <x v="7"/>
    <s v="713U"/>
    <x v="13"/>
    <d v="2023-12-01T00:00:00"/>
    <s v="No Show without providing a substitute student. "/>
    <s v="ORR, CARLA ANNE"/>
    <d v="2023-10-05T00:00:00"/>
    <m/>
    <m/>
    <m/>
  </r>
  <r>
    <s v="CIV"/>
    <s v="FLEMING, DANIEL M"/>
    <n v="47609"/>
    <s v="NAWS CLAKE"/>
    <x v="0"/>
    <n v="1228"/>
    <x v="14"/>
    <d v="2023-12-08T00:00:00"/>
    <s v="No Show without providing a substitute student. "/>
    <s v="FLEMING, D"/>
    <d v="2023-08-14T00:00:00"/>
    <m/>
    <m/>
    <m/>
  </r>
  <r>
    <s v="LTJG"/>
    <s v="JORDE, GEEYONG LEE"/>
    <s v="0130A"/>
    <s v="COMDESRON 21"/>
    <x v="0"/>
    <n v="1228"/>
    <x v="14"/>
    <d v="2023-12-08T00:00:00"/>
    <s v="Cancelled within 4 business days."/>
    <s v="JORDE, G"/>
    <d v="2023-07-12T00:00:00"/>
    <s v="JORDE, G"/>
    <d v="2023-11-28T00:00:00"/>
    <m/>
  </r>
  <r>
    <s v="ADCS"/>
    <s v="MACK, HAROLD"/>
    <n v="63393"/>
    <s v="CNAVSAFECOM NORV"/>
    <x v="0"/>
    <n v="1228"/>
    <x v="14"/>
    <d v="2023-12-08T00:00:00"/>
    <s v="Cancelled within 4 business days."/>
    <s v="BROWN, T"/>
    <d v="2023-07-27T00:00:00"/>
    <m/>
    <m/>
    <m/>
  </r>
  <r>
    <s v="NF03"/>
    <s v="MILLER, KRISTIN"/>
    <s v="00250"/>
    <s v="NEXCHCOM NORFOLK"/>
    <x v="0"/>
    <n v="1228"/>
    <x v="14"/>
    <d v="2023-12-08T00:00:00"/>
    <s v="Cancelled within 4 business days."/>
    <s v="MARSHALL, A"/>
    <d v="2023-07-20T00:00:00"/>
    <s v="MARSHALL, A"/>
    <d v="2023-11-28T00:00:00"/>
    <m/>
  </r>
  <r>
    <s v="SW2"/>
    <s v="STYER, ZACHARY BRIAN"/>
    <n v="87045"/>
    <s v="NMCB 14 MEM"/>
    <x v="0"/>
    <n v="1228"/>
    <x v="14"/>
    <d v="2023-12-08T00:00:00"/>
    <s v="No Show without providing a substitute student. "/>
    <s v="DANFORTH, M"/>
    <d v="2023-10-09T00:00:00"/>
    <m/>
    <m/>
    <m/>
  </r>
  <r>
    <s v="CTM1"/>
    <s v="WILLIAMSMCCRAY, ADRIAN JEFFE"/>
    <n v="47685"/>
    <s v="NIOD GROTON SDTY"/>
    <x v="0"/>
    <n v="1228"/>
    <x v="14"/>
    <d v="2023-12-08T00:00:00"/>
    <s v="No Show without providing a substitute student. "/>
    <s v="ARGUENTA, C"/>
    <d v="2023-09-14T00:00:00"/>
    <m/>
    <m/>
    <m/>
  </r>
  <r>
    <s v="MA1"/>
    <s v="BAKER JR, GERALD EDWARD"/>
    <s v="1913G"/>
    <s v="NR VTU VCC 1946"/>
    <x v="4"/>
    <s v="09K5"/>
    <x v="14"/>
    <d v="2023-12-08T00:00:00"/>
    <s v="No Show without providing a substitute student. "/>
    <s v="ORR, C"/>
    <d v="2023-08-16T00:00:00"/>
    <m/>
    <m/>
    <m/>
  </r>
  <r>
    <s v="EN3"/>
    <s v="BOOZE, SEQUOIA"/>
    <s v="0103C"/>
    <s v="SERMC MCM MET"/>
    <x v="4"/>
    <s v="09K5"/>
    <x v="14"/>
    <d v="2023-12-08T00:00:00"/>
    <s v="No Show without providing a substitute student. "/>
    <s v="BATTS, D"/>
    <d v="2023-08-25T00:00:00"/>
    <m/>
    <m/>
    <m/>
  </r>
  <r>
    <s v="AC2"/>
    <s v="BRUNSON, PHILLIP MICHAEL"/>
    <s v="00207"/>
    <s v="NAS JACKSONVILL"/>
    <x v="4"/>
    <s v="09K5"/>
    <x v="14"/>
    <d v="2023-12-08T00:00:00"/>
    <s v="No Show without providing a substitute student. "/>
    <s v="DOKTOR, L"/>
    <d v="2023-08-04T00:00:00"/>
    <m/>
    <m/>
    <m/>
  </r>
  <r>
    <s v="BM3"/>
    <s v="CEPEDA, JUSTIN ANDREW"/>
    <n v="61912"/>
    <s v="NRC COLUMBIA SC"/>
    <x v="4"/>
    <s v="09K5"/>
    <x v="14"/>
    <d v="2023-12-08T00:00:00"/>
    <s v="No Show without providing a substitute student. "/>
    <s v="ALDRIDGE, J"/>
    <d v="2023-09-07T00:00:00"/>
    <m/>
    <m/>
    <m/>
  </r>
  <r>
    <s v="ABE2"/>
    <s v="DIAZ, WILBER BRIAN"/>
    <s v="00207"/>
    <s v="NAS JACKSONVILL"/>
    <x v="4"/>
    <s v="09K5"/>
    <x v="14"/>
    <d v="2023-12-08T00:00:00"/>
    <s v="No Show without providing a substitute student. "/>
    <s v="DOKTOR, L"/>
    <d v="2023-07-18T00:00:00"/>
    <m/>
    <m/>
    <m/>
  </r>
  <r>
    <s v="CONTR"/>
    <s v="MOELTER, DAVID MATTHEW"/>
    <n v="60530"/>
    <s v="NAWCWDIV CLAKE"/>
    <x v="4"/>
    <s v="09K5"/>
    <x v="14"/>
    <d v="2023-12-08T00:00:00"/>
    <s v="Cancelled within 4 business days."/>
    <s v="MOELTER, D"/>
    <d v="2023-08-23T00:00:00"/>
    <s v="MOELTER, D"/>
    <d v="2023-11-28T00:00:00"/>
    <m/>
  </r>
  <r>
    <s v="CIV"/>
    <s v="MORAN, KARLEEN KATHERINE"/>
    <n v="60530"/>
    <s v="NAWCWDIV CLAKE"/>
    <x v="4"/>
    <s v="09K5"/>
    <x v="14"/>
    <d v="2023-12-08T00:00:00"/>
    <s v="Cancelled within 4 business days."/>
    <s v="MOELTER, D"/>
    <d v="2023-08-23T00:00:00"/>
    <s v="MOELTER, D"/>
    <d v="2023-11-28T00:00:00"/>
    <m/>
  </r>
  <r>
    <s v="GS07"/>
    <s v="REHBORN, TINA C"/>
    <s v="00367"/>
    <s v="NAVSUP BSC"/>
    <x v="4"/>
    <s v="09K5"/>
    <x v="14"/>
    <d v="2023-12-08T00:00:00"/>
    <s v="No Show without providing a substitute student. "/>
    <s v="REHBORN, T"/>
    <d v="2023-08-24T00:00:00"/>
    <m/>
    <m/>
    <m/>
  </r>
  <r>
    <s v="AD1"/>
    <s v="SMITH JR, CHARLESTON BRIAN"/>
    <n v="65185"/>
    <s v="VFA 27"/>
    <x v="4"/>
    <s v="09K5"/>
    <x v="14"/>
    <d v="2023-12-08T00:00:00"/>
    <s v="Cancelled within 4 business days."/>
    <s v="WOLFE, J"/>
    <d v="2023-07-12T00:00:00"/>
    <s v="WOLFE, J"/>
    <d v="2023-11-29T00:00:00"/>
    <m/>
  </r>
  <r>
    <s v="DA"/>
    <s v="TRUESDALE, WILLIAM DAVID"/>
    <n v="60530"/>
    <s v="NAWCWDIV CLAKE"/>
    <x v="4"/>
    <s v="09K5"/>
    <x v="14"/>
    <d v="2023-12-08T00:00:00"/>
    <s v="Cancelled within 4 business days."/>
    <s v="MOELTER, D"/>
    <d v="2023-08-23T00:00:00"/>
    <s v="TRUESDALE, WILLIAM DAVID"/>
    <d v="2023-11-28T00:00:00"/>
    <m/>
  </r>
  <r>
    <s v="ENS"/>
    <s v="WARREN, JARIUS RASHUN"/>
    <n v="50382"/>
    <s v="CWMA SIXTY ONE"/>
    <x v="4"/>
    <s v="09K5"/>
    <x v="14"/>
    <d v="2023-12-08T00:00:00"/>
    <s v="No Show without providing a substitute student. "/>
    <s v="ORR, C"/>
    <d v="2023-08-03T00:00:00"/>
    <m/>
    <m/>
    <m/>
  </r>
  <r>
    <s v="LTJG"/>
    <s v="WOLFE, JAMIE YOSHIKO"/>
    <n v="65185"/>
    <s v="VFA 27"/>
    <x v="4"/>
    <s v="09K5"/>
    <x v="14"/>
    <d v="2023-12-08T00:00:00"/>
    <s v="No Show without providing a substitute student. "/>
    <s v="WOLFE, JAMIE YOSHIKO"/>
    <d v="2023-07-12T00:00:00"/>
    <m/>
    <m/>
    <m/>
  </r>
  <r>
    <s v="CDR"/>
    <s v="BROOME, JANET MARIE"/>
    <n v="41053"/>
    <s v="LCS CREW 120"/>
    <x v="9"/>
    <s v="18B7"/>
    <x v="14"/>
    <d v="2023-12-07T00:00:00"/>
    <s v="No Show without providing a substitute student. "/>
    <s v="KINGS, MICHAEL S"/>
    <d v="2023-08-14T00:00:00"/>
    <s v="ORR, CARLA ANNE"/>
    <d v="2023-11-29T00:00:00"/>
    <m/>
  </r>
  <r>
    <s v="ABEC"/>
    <s v="FRANKLIN, TINISHA K"/>
    <n v="50585"/>
    <s v="CVN 79 JFK PCU"/>
    <x v="9"/>
    <s v="18B7"/>
    <x v="14"/>
    <d v="2023-12-07T00:00:00"/>
    <s v="No Show without providing a substitute student. "/>
    <s v="JENNINGS, ASJA M"/>
    <d v="2023-09-13T00:00:00"/>
    <m/>
    <m/>
    <m/>
  </r>
  <r>
    <s v="GS09"/>
    <s v="MALLORY, DARYEN VOY"/>
    <s v="02209"/>
    <s v="MC - MCAS MIRAMAR CA"/>
    <x v="9"/>
    <s v="18B7"/>
    <x v="14"/>
    <d v="2023-12-07T00:00:00"/>
    <s v="No Show without providing a substitute student. "/>
    <s v="MALLORY, DARYEN V"/>
    <d v="2023-09-21T00:00:00"/>
    <m/>
    <m/>
    <m/>
  </r>
  <r>
    <s v="QMC"/>
    <s v="PERSI, ROBERT MICHAEL"/>
    <s v="00948"/>
    <s v="SCSTC SAN DIEGO"/>
    <x v="9"/>
    <s v="18B7"/>
    <x v="14"/>
    <d v="2023-12-07T00:00:00"/>
    <s v="No Show without providing a substitute student. "/>
    <s v="SMOOT, TAMMY L"/>
    <d v="2023-08-28T00:00:00"/>
    <s v="STANSBURY, DARNELL A"/>
    <d v="2023-11-30T00:00:00"/>
    <m/>
  </r>
  <r>
    <s v="AFCM"/>
    <s v="SCHUBERT, JODI DORENE"/>
    <n v="43728"/>
    <s v="SR ENL ACAD"/>
    <x v="9"/>
    <s v="18B7"/>
    <x v="14"/>
    <d v="2023-12-07T00:00:00"/>
    <s v="No Show without providing a substitute student. "/>
    <s v="SCHUBERT, JODI D"/>
    <d v="2023-09-25T00:00:00"/>
    <m/>
    <m/>
    <m/>
  </r>
  <r>
    <s v="2NDLT"/>
    <s v="EWALD, PATRICK R"/>
    <s v="01224"/>
    <s v="MC - VMFA (AW)-224 MAG-31"/>
    <x v="14"/>
    <s v="10UG"/>
    <x v="15"/>
    <d v="2023-12-07T00:00:00"/>
    <s v="No Show without providing a substitute student. "/>
    <s v="HANSON, TYLER L"/>
    <d v="2023-07-26T00:00:00"/>
    <m/>
    <m/>
    <m/>
  </r>
  <r>
    <s v="LCDR"/>
    <s v="HENSON, JAMES LEE"/>
    <n v="53911"/>
    <s v="VR 58"/>
    <x v="14"/>
    <s v="10UG"/>
    <x v="15"/>
    <d v="2023-12-07T00:00:00"/>
    <s v="No Show without providing a substitute student. "/>
    <s v="HENSON, JAMES L"/>
    <d v="2023-07-31T00:00:00"/>
    <m/>
    <m/>
    <m/>
  </r>
  <r>
    <s v="SGT"/>
    <s v="HILDRETH, JON THOMAS"/>
    <s v="01461"/>
    <s v="MC - HMH-461 MAG-29"/>
    <x v="14"/>
    <s v="10UG"/>
    <x v="15"/>
    <d v="2023-12-07T00:00:00"/>
    <s v="No Show without providing a substitute student. "/>
    <s v="HARPER, KRICKET M"/>
    <d v="2023-08-15T00:00:00"/>
    <m/>
    <m/>
    <m/>
  </r>
  <r>
    <s v="ENS"/>
    <s v="LUND, JOHN TEANCUM"/>
    <s v="09604"/>
    <s v="VFA 115"/>
    <x v="14"/>
    <s v="10UG"/>
    <x v="15"/>
    <d v="2023-12-07T00:00:00"/>
    <s v="No Show without providing a substitute student. "/>
    <s v="VILLAGOMEZ, LAURA"/>
    <d v="2023-07-26T00:00:00"/>
    <m/>
    <m/>
    <m/>
  </r>
  <r>
    <s v="LS1"/>
    <s v="MACASADIA, KEVIN ANABEZA"/>
    <n v="63088"/>
    <s v="FRC DET WCNLK CA"/>
    <x v="14"/>
    <s v="10UG"/>
    <x v="15"/>
    <d v="2023-12-07T00:00:00"/>
    <s v="No Show without providing a substitute student. "/>
    <s v="TORRES, ELIJAH D"/>
    <d v="2023-07-25T00:00:00"/>
    <m/>
    <m/>
    <m/>
  </r>
  <r>
    <s v="PFC"/>
    <s v="THERAN JR, TIMOTHY P"/>
    <s v="01362"/>
    <s v="MC - HMH-362 MAG-24"/>
    <x v="14"/>
    <s v="10UG"/>
    <x v="15"/>
    <d v="2023-12-07T00:00:00"/>
    <s v="No Show without providing a substitute student. "/>
    <s v="CARDONA, RENE 1"/>
    <d v="2023-07-28T00:00:00"/>
    <m/>
    <m/>
    <m/>
  </r>
  <r>
    <s v="LS1"/>
    <s v="TREVIZO, HECTOR ARMANDO"/>
    <n v="65185"/>
    <s v="VFA 27"/>
    <x v="14"/>
    <s v="10UG"/>
    <x v="15"/>
    <d v="2023-12-07T00:00:00"/>
    <s v="No Show without providing a substitute student. "/>
    <s v="WOLFE, JAMIE Y"/>
    <d v="2023-07-12T00:00:00"/>
    <s v="WOLFE, JAMIE Y"/>
    <d v="2023-11-30T00:00:00"/>
    <m/>
  </r>
  <r>
    <s v="2NDLT"/>
    <s v="WHITE JR, MALCOLM V"/>
    <s v="01173"/>
    <s v="MC - HMLA-169 MAG-39"/>
    <x v="14"/>
    <s v="10UG"/>
    <x v="15"/>
    <d v="2023-12-07T00:00:00"/>
    <s v="No Show without providing a substitute student. "/>
    <s v="ALEXANDER, REMINGTON N"/>
    <d v="2023-10-18T00:00:00"/>
    <m/>
    <m/>
    <m/>
  </r>
  <r>
    <s v="AE1"/>
    <s v="WOODFORD, BRIAN M"/>
    <s v="09639"/>
    <s v="VP 10"/>
    <x v="14"/>
    <s v="10UG"/>
    <x v="15"/>
    <d v="2023-12-07T00:00:00"/>
    <s v="No Show without providing a substitute student. "/>
    <s v="KHASIN, MICHAEL 1"/>
    <d v="2023-07-28T00:00:00"/>
    <m/>
    <m/>
    <m/>
  </r>
  <r>
    <s v="BM1"/>
    <s v="GUERRA, JEAN CARLOS"/>
    <n v="62995"/>
    <s v="NAS SIGONELLA"/>
    <x v="1"/>
    <n v="3555"/>
    <x v="16"/>
    <d v="2023-12-14T00:00:00"/>
    <s v="No Show without providing a substitute student. "/>
    <s v="GUERRA, JEAN CARLOS"/>
    <d v="2023-08-05T00:00:00"/>
    <m/>
    <m/>
    <m/>
  </r>
  <r>
    <s v="ADCS"/>
    <s v="MACK, HAROLD"/>
    <n v="63393"/>
    <s v="CNAVSAFECOM NORV"/>
    <x v="1"/>
    <n v="3555"/>
    <x v="16"/>
    <d v="2023-12-14T00:00:00"/>
    <s v="No Show without providing a substitute student. "/>
    <s v="BROWN, TODD M"/>
    <d v="2023-08-05T00:00:00"/>
    <m/>
    <m/>
    <m/>
  </r>
  <r>
    <s v="EN3"/>
    <s v="BAMBI, GUERCHONIE CIASUMA"/>
    <s v="3015A"/>
    <s v="LPD 23 ANCHO"/>
    <x v="20"/>
    <s v="09WW"/>
    <x v="16"/>
    <d v="2023-12-15T00:00:00"/>
    <s v="No Show without providing a substitute student. "/>
    <s v="WANNALL, C"/>
    <d v="2023-09-22T00:00:00"/>
    <m/>
    <m/>
    <m/>
  </r>
  <r>
    <s v="LS2"/>
    <s v="CHUNG, JOSEPH MIN"/>
    <n v="21821"/>
    <s v="DDG 59 RUSSELL"/>
    <x v="20"/>
    <s v="09WW"/>
    <x v="16"/>
    <d v="2023-12-15T00:00:00"/>
    <s v="No Show without providing a substitute student. "/>
    <s v="GRANZOTTO, M"/>
    <d v="2023-09-26T00:00:00"/>
    <m/>
    <m/>
    <m/>
  </r>
  <r>
    <s v="PS3"/>
    <s v="JORDAN, DARRIAN MICHAEL"/>
    <n v="23145"/>
    <s v="DDG 91 PINCKNEY"/>
    <x v="20"/>
    <s v="09WW"/>
    <x v="16"/>
    <d v="2023-12-15T00:00:00"/>
    <s v="No Show without providing a substitute student. "/>
    <s v="BUSH, J"/>
    <d v="2023-10-04T00:00:00"/>
    <m/>
    <m/>
    <m/>
  </r>
  <r>
    <s v="OS2"/>
    <s v="LE, MINH NGOC"/>
    <n v="50578"/>
    <s v="CREW 113 PCD MAY"/>
    <x v="20"/>
    <s v="09WW"/>
    <x v="16"/>
    <d v="2023-12-15T00:00:00"/>
    <s v="No Show without providing a substitute student. "/>
    <s v="JONES, A"/>
    <d v="2023-09-29T00:00:00"/>
    <m/>
    <m/>
    <m/>
  </r>
  <r>
    <s v="AT2"/>
    <s v="SCOTT, KEVIN IAN"/>
    <n v="47084"/>
    <s v="SFWSLANT"/>
    <x v="20"/>
    <s v="09WW"/>
    <x v="16"/>
    <d v="2023-12-15T00:00:00"/>
    <s v="No Show without providing a substitute student. "/>
    <s v="RAYMER, S"/>
    <d v="2023-10-02T00:00:00"/>
    <m/>
    <m/>
    <m/>
  </r>
  <r>
    <s v="ADCS"/>
    <s v="SHANER, DANIEL STEVEN"/>
    <n v="21412"/>
    <s v="CVN 73 GEO WASH"/>
    <x v="20"/>
    <s v="09WW"/>
    <x v="16"/>
    <d v="2023-12-15T00:00:00"/>
    <s v="Cancelled within 4 business days."/>
    <s v="SPEED, T"/>
    <d v="2023-09-25T00:00:00"/>
    <s v="Monticello, R"/>
    <d v="2023-12-07T00:00:00"/>
    <m/>
  </r>
  <r>
    <s v="OS2"/>
    <s v="SIZEMORE, TRESHAUN NAKIESE"/>
    <n v="22178"/>
    <s v="CVN 76 REAGAN"/>
    <x v="20"/>
    <s v="09WW"/>
    <x v="16"/>
    <d v="2023-12-15T00:00:00"/>
    <s v="No Show without providing a substitute student. "/>
    <s v="WALKER, J"/>
    <d v="2023-10-02T00:00:00"/>
    <m/>
    <m/>
    <m/>
  </r>
  <r>
    <s v="OS2"/>
    <s v="SMITH, SAVANNA SHEKENNA"/>
    <n v="23145"/>
    <s v="DDG 91 PINCKNEY"/>
    <x v="20"/>
    <s v="09WW"/>
    <x v="16"/>
    <d v="2023-12-15T00:00:00"/>
    <s v="No Show without providing a substitute student. "/>
    <s v="SHERROD, A"/>
    <d v="2023-09-26T00:00:00"/>
    <m/>
    <m/>
    <m/>
  </r>
  <r>
    <s v="ENS"/>
    <s v="CORBITT, GARLAND TERRELL"/>
    <n v="55617"/>
    <s v="VR 53"/>
    <x v="14"/>
    <s v="10UG"/>
    <x v="16"/>
    <d v="2023-12-13T00:00:00"/>
    <s v="No Show without providing a substitute student. "/>
    <s v="WOLFE, ASHLEY J"/>
    <d v="2023-08-01T00:00:00"/>
    <m/>
    <m/>
    <m/>
  </r>
  <r>
    <s v="SGT"/>
    <s v="CRUSING, TIMOTHY SCOTT"/>
    <n v="88850"/>
    <s v="NOT VALID -- USMC ORG"/>
    <x v="14"/>
    <s v="10UG"/>
    <x v="16"/>
    <d v="2023-12-13T00:00:00"/>
    <s v="No Show without providing a substitute student. "/>
    <s v="FERRANTE, MATTHEW R"/>
    <d v="2023-08-04T00:00:00"/>
    <m/>
    <m/>
    <m/>
  </r>
  <r>
    <s v="SGT"/>
    <s v="EMILY, ERIK MATTHEW"/>
    <s v="01224"/>
    <s v="MC - VMFA (AW)-224 MAG-31"/>
    <x v="14"/>
    <s v="10UG"/>
    <x v="16"/>
    <d v="2023-12-13T00:00:00"/>
    <s v="No Show without providing a substitute student. "/>
    <s v="HANSON, TYLER L"/>
    <d v="2023-07-26T00:00:00"/>
    <m/>
    <m/>
    <m/>
  </r>
  <r>
    <s v="SGT"/>
    <s v="GALLEGOS, ASHER LEIGHLAND"/>
    <s v="01533"/>
    <s v="MC - VMFA (AW)-533 MAG-31"/>
    <x v="14"/>
    <s v="10UG"/>
    <x v="16"/>
    <d v="2023-12-13T00:00:00"/>
    <s v="No Show without providing a substitute student. "/>
    <s v="ORR, CARLA ANNE"/>
    <d v="2023-08-04T00:00:00"/>
    <m/>
    <m/>
    <m/>
  </r>
  <r>
    <s v="WG10"/>
    <s v="GARCIA, MICHAEL ANTHONY"/>
    <n v="44259"/>
    <s v="PWD LEMOORE"/>
    <x v="14"/>
    <s v="10UG"/>
    <x v="16"/>
    <d v="2023-12-13T00:00:00"/>
    <s v="No Show without providing a substitute student. "/>
    <s v="ORR, CARLA ANNE"/>
    <d v="2023-08-09T00:00:00"/>
    <m/>
    <m/>
    <m/>
  </r>
  <r>
    <s v="ASCS"/>
    <s v="KILDUFF, MATTHEW RYAN"/>
    <n v="44320"/>
    <s v="FRCSE DET KYWST"/>
    <x v="14"/>
    <s v="10UG"/>
    <x v="16"/>
    <d v="2023-12-13T00:00:00"/>
    <s v="No Show without providing a substitute student. "/>
    <s v="LANDERS, MICHAEL B"/>
    <d v="2023-08-02T00:00:00"/>
    <m/>
    <m/>
    <m/>
  </r>
  <r>
    <s v="GS12"/>
    <s v="KING, BRENT DUANE"/>
    <n v="58063"/>
    <s v="CNSWG EIGHT"/>
    <x v="14"/>
    <s v="10UG"/>
    <x v="16"/>
    <d v="2023-12-13T00:00:00"/>
    <s v="No Show without providing a substitute student. "/>
    <s v="KING, BRENT D"/>
    <d v="2023-07-17T00:00:00"/>
    <s v="KING, BRENT D"/>
    <d v="2023-12-07T00:00:00"/>
    <m/>
  </r>
  <r>
    <s v="ENS"/>
    <s v="LAPADAT, TYLER JONATHAN"/>
    <n v="55600"/>
    <s v="VX 1"/>
    <x v="14"/>
    <s v="10UG"/>
    <x v="16"/>
    <d v="2023-12-13T00:00:00"/>
    <s v="No Show without providing a substitute student. "/>
    <s v="MATTHEWS, MARVIN D"/>
    <d v="2023-08-10T00:00:00"/>
    <m/>
    <m/>
    <m/>
  </r>
  <r>
    <s v="LS1"/>
    <s v="ORELLANA, RAFAEL EDUARDO"/>
    <n v="65185"/>
    <s v="VFA 27"/>
    <x v="14"/>
    <s v="10UG"/>
    <x v="16"/>
    <d v="2023-12-13T00:00:00"/>
    <s v="No Show without providing a substitute student. "/>
    <s v="WOLFE, JAMIE Y"/>
    <d v="2023-07-12T00:00:00"/>
    <s v="WOLFE, JAMIE Y"/>
    <d v="2023-12-08T00:00:00"/>
    <m/>
  </r>
  <r>
    <s v="DA"/>
    <s v="ARVISO, DAVID ERNIE"/>
    <n v="63126"/>
    <s v="NAWCWD (NWCF)"/>
    <x v="17"/>
    <s v="288E"/>
    <x v="16"/>
    <d v="2023-12-15T00:00:00"/>
    <s v="No Show without providing a substitute student. "/>
    <s v="ARVISO, D"/>
    <d v="2023-09-28T00:00:00"/>
    <m/>
    <m/>
    <m/>
  </r>
  <r>
    <s v="WL10"/>
    <s v="CHRISTENSEN, CALVIN R"/>
    <s v="4523A"/>
    <s v="PSNS &amp; IMF"/>
    <x v="17"/>
    <s v="288E"/>
    <x v="16"/>
    <d v="2023-12-15T00:00:00"/>
    <s v="No Show without providing a substitute student. "/>
    <s v="NEUHOFEL, J"/>
    <d v="2023-11-02T00:00:00"/>
    <m/>
    <m/>
    <m/>
  </r>
  <r>
    <s v="LTJG"/>
    <s v="DARNELL, MARISSA DANIELLE"/>
    <n v="68094"/>
    <s v="NMRTC CPENDLETON"/>
    <x v="17"/>
    <s v="288E"/>
    <x v="16"/>
    <d v="2023-12-15T00:00:00"/>
    <s v="Cancelled within 4 business days."/>
    <s v="COLWELL, J"/>
    <d v="2023-09-07T00:00:00"/>
    <s v="ORR, CARLA ANNE"/>
    <d v="2023-12-11T00:00:00"/>
    <m/>
  </r>
  <r>
    <s v="ENS"/>
    <s v="HALEY, MICHAEL P"/>
    <n v="30458"/>
    <s v="S TWG1 MERIDIAN"/>
    <x v="17"/>
    <s v="288E"/>
    <x v="16"/>
    <d v="2023-12-15T00:00:00"/>
    <s v="Cancelled within 4 business days."/>
    <s v="MARSHALL, A"/>
    <d v="2023-10-31T00:00:00"/>
    <s v="ORR, CARLA ANNE"/>
    <d v="2023-12-07T00:00:00"/>
    <m/>
  </r>
  <r>
    <s v="GS14"/>
    <s v="STONE, AARON M"/>
    <s v="4523A"/>
    <s v="PSNS &amp; IMF"/>
    <x v="17"/>
    <s v="288E"/>
    <x v="16"/>
    <d v="2023-12-15T00:00:00"/>
    <s v="Cancelled within 4 business days."/>
    <s v="NEUHOFEL, J"/>
    <d v="2023-10-03T00:00:00"/>
    <s v="NEUHOFEL, JESSICA"/>
    <d v="2023-12-05T00:00:00"/>
    <m/>
  </r>
  <r>
    <s v="HM1"/>
    <s v="WILLIAMS, AURA MEDINA"/>
    <n v="68908"/>
    <s v="NMFL PORTS"/>
    <x v="17"/>
    <s v="288E"/>
    <x v="16"/>
    <d v="2023-12-15T00:00:00"/>
    <s v="No Show without providing a substitute student. "/>
    <s v="WILLIAMS, A"/>
    <d v="2023-10-02T00:00:00"/>
    <m/>
    <m/>
    <m/>
  </r>
  <r>
    <s v="BMC"/>
    <s v="FENNER, CORY LEON"/>
    <n v="23170"/>
    <s v="CVN 77 GEO BUSH"/>
    <x v="0"/>
    <n v="1228"/>
    <x v="17"/>
    <d v="2023-12-22T00:00:00"/>
    <s v="No Show without providing a substitute student. "/>
    <s v="THOMAS, S"/>
    <d v="2023-10-23T00:00:00"/>
    <m/>
    <m/>
    <m/>
  </r>
  <r>
    <s v="MAC"/>
    <s v="GARCIA III, ROBERTO"/>
    <n v="46187"/>
    <s v="NAVBASE GU FP"/>
    <x v="0"/>
    <n v="1228"/>
    <x v="17"/>
    <d v="2023-12-22T00:00:00"/>
    <s v="No Show without providing a substitute student. "/>
    <s v="ARGUENTA, C"/>
    <d v="2023-09-25T00:00:00"/>
    <m/>
    <m/>
    <m/>
  </r>
  <r>
    <s v="SWC"/>
    <s v="ROGERS, MICHAEL MAURICE"/>
    <n v="55752"/>
    <s v="NCG 1"/>
    <x v="0"/>
    <n v="1228"/>
    <x v="17"/>
    <d v="2023-12-22T00:00:00"/>
    <s v="No Show without providing a substitute student. "/>
    <s v="SAWYER, R"/>
    <d v="2023-12-01T00:00:00"/>
    <m/>
    <m/>
    <m/>
  </r>
  <r>
    <s v="CTM2"/>
    <s v="CURTIS, MICHAEL WILLIAM"/>
    <n v="65991"/>
    <s v="NIOD GROTON"/>
    <x v="4"/>
    <s v="09K5"/>
    <x v="17"/>
    <d v="2023-12-22T00:00:00"/>
    <s v="No Show without providing a substitute student. "/>
    <s v="ARGUENTA, C"/>
    <d v="2023-09-12T00:00:00"/>
    <m/>
    <m/>
    <m/>
  </r>
  <r>
    <s v="LT"/>
    <s v="DANTONIO, QUINCY OLIVER"/>
    <s v="3820A"/>
    <s v="USNMRTU D GARCIA"/>
    <x v="4"/>
    <s v="09K5"/>
    <x v="17"/>
    <d v="2023-12-22T00:00:00"/>
    <s v="No Show without providing a substitute student. "/>
    <s v="ARGUENTA, C"/>
    <d v="2023-09-13T00:00:00"/>
    <m/>
    <m/>
    <m/>
  </r>
  <r>
    <s v="GS09"/>
    <s v="GRIER, THOMAS MARTINEZ"/>
    <s v="4523A"/>
    <s v="PSNS &amp; IMF"/>
    <x v="4"/>
    <s v="09K5"/>
    <x v="17"/>
    <d v="2023-12-22T00:00:00"/>
    <s v="No Show without providing a substitute student. "/>
    <s v="NEUHOFEL, J"/>
    <d v="2023-08-29T00:00:00"/>
    <m/>
    <m/>
    <m/>
  </r>
  <r>
    <s v="GS11"/>
    <s v="SPURLIN, MIRIAM AMOJADO"/>
    <s v="00259"/>
    <s v="NMRTC SDGO CA"/>
    <x v="4"/>
    <s v="09K5"/>
    <x v="17"/>
    <d v="2023-12-22T00:00:00"/>
    <s v="No Show without providing a substitute student. "/>
    <s v="SPURLIN, M"/>
    <d v="2023-08-28T00:00:00"/>
    <m/>
    <m/>
    <m/>
  </r>
  <r>
    <s v="BM3"/>
    <s v="BRANDON, DYLAN MATTHEW"/>
    <n v="21950"/>
    <s v="DDG 76 HIGGINS"/>
    <x v="7"/>
    <s v="713U"/>
    <x v="18"/>
    <d v="2024-01-05T00:00:00"/>
    <s v="No Show without providing a substitute student. "/>
    <s v="GUTIERREZ, ANGELICA I"/>
    <d v="2024-11-28T00:00:00"/>
    <s v="GUTIERREZ, ANGELICA I"/>
    <d v="2023-12-27T00:00:00"/>
    <m/>
  </r>
  <r>
    <s v="BM1"/>
    <s v="DAWSON III, HOWARD LINEAR"/>
    <n v="21533"/>
    <s v="LHD 2 ESSEX"/>
    <x v="7"/>
    <s v="713U"/>
    <x v="18"/>
    <d v="2024-01-05T00:00:00"/>
    <s v="No Show without providing a substitute student. "/>
    <s v="BADWOUND, JUSTIN P"/>
    <d v="2023-11-08T00:00:00"/>
    <s v="ESPARZA, ALYSSA 1"/>
    <d v="2024-01-02T00:00:00"/>
    <m/>
  </r>
  <r>
    <s v="BM3"/>
    <s v="DUKE, CHUMANI LAVINIA"/>
    <n v="21950"/>
    <s v="DDG 76 HIGGINS"/>
    <x v="7"/>
    <s v="713U"/>
    <x v="18"/>
    <d v="2024-01-05T00:00:00"/>
    <s v="No Show without providing a substitute student. "/>
    <s v="GUTIERREZ, ANGELICA I"/>
    <d v="2023-11-28T00:00:00"/>
    <s v="RUGABER, CLAIRE E"/>
    <d v="2023-12-28T00:00:00"/>
    <m/>
  </r>
  <r>
    <s v="AO1"/>
    <s v="HOLMES, AMBER NICOLE"/>
    <n v="21533"/>
    <s v="LHD 2 ESSEX"/>
    <x v="7"/>
    <s v="713U"/>
    <x v="18"/>
    <d v="2024-01-05T00:00:00"/>
    <s v="No Show without providing a substitute student. "/>
    <s v="BADWOUND, JUSTIN P"/>
    <d v="2023-11-08T00:00:00"/>
    <s v="ESPARZA, ALYSSA 1"/>
    <d v="2023-01-02T00:00:00"/>
    <m/>
  </r>
  <r>
    <s v="LCPL"/>
    <s v="KEENE, JUSTIN MICHAEL"/>
    <s v="01365"/>
    <s v="MC - VMM-365 MAG-26"/>
    <x v="7"/>
    <s v="713U"/>
    <x v="18"/>
    <d v="2024-01-05T00:00:00"/>
    <s v="No Show without providing a substitute student. "/>
    <s v="ANDRADE, RUBEN D"/>
    <d v="2023-11-29T00:00:00"/>
    <s v="SKINNER, RILEY E"/>
    <d v="2024-01-04T00:00:00"/>
    <m/>
  </r>
  <r>
    <s v="CIV"/>
    <s v="LAROYA, BRIAN P"/>
    <n v="62813"/>
    <s v="JNT BASE PHH"/>
    <x v="7"/>
    <s v="713U"/>
    <x v="18"/>
    <d v="2024-01-05T00:00:00"/>
    <s v="No Show without providing a substitute student. "/>
    <s v="ORR, CARLA ANNE"/>
    <d v="2023-12-13T00:00:00"/>
    <m/>
    <m/>
    <m/>
  </r>
  <r>
    <s v="GS09"/>
    <s v="PULOTU, IKINESIASI-FOUKIMOAN H K"/>
    <n v="62813"/>
    <s v="JNT BASE PHH"/>
    <x v="7"/>
    <s v="713U"/>
    <x v="18"/>
    <d v="2024-01-05T00:00:00"/>
    <s v="No Show without providing a substitute student. "/>
    <s v="MEJIA, ELAINE R"/>
    <d v="2023-10-10T00:00:00"/>
    <m/>
    <m/>
    <m/>
  </r>
  <r>
    <s v="SSGT"/>
    <s v="SKINNER, RILEY EUGENE"/>
    <s v="01365"/>
    <s v="MC - VMM-365 MAG-26"/>
    <x v="7"/>
    <s v="713U"/>
    <x v="18"/>
    <d v="2024-01-05T00:00:00"/>
    <s v="No Show without providing a substitute student. "/>
    <s v="ANDRADE, RUBEN D"/>
    <d v="2023-12-01T00:00:00"/>
    <m/>
    <m/>
    <m/>
  </r>
  <r>
    <s v="1STLT"/>
    <s v="MITCHON, BRYCE EVE"/>
    <n v="30303"/>
    <s v="NOT VALID -- USMC ORG"/>
    <x v="0"/>
    <n v="1228"/>
    <x v="19"/>
    <d v="2024-01-12T00:00:00"/>
    <s v="No Show without providing a substitute student. "/>
    <s v="ORR, C"/>
    <d v="2023-12-19T00:00:00"/>
    <m/>
    <m/>
    <m/>
  </r>
  <r>
    <s v="GS09"/>
    <s v="VONTOURE, MICHEAL"/>
    <n v="33191"/>
    <s v="NAVFAC EURAFCENT"/>
    <x v="0"/>
    <n v="1228"/>
    <x v="19"/>
    <d v="2024-01-12T00:00:00"/>
    <s v="No Show without providing a substitute student. "/>
    <s v="ARGUENTA, C"/>
    <d v="2023-11-02T00:00:00"/>
    <m/>
    <m/>
    <m/>
  </r>
  <r>
    <s v="FNCIV"/>
    <s v="CALVO, CHASTEN JAMES"/>
    <s v="N61755"/>
    <s v="NAVAL BASE GUAM"/>
    <x v="21"/>
    <n v="3682"/>
    <x v="19"/>
    <d v="2024-01-12T00:00:00"/>
    <s v="No Show without providing a substitute student. "/>
    <s v="Owens, C"/>
    <d v="2023-12-21T00:00:00"/>
    <m/>
    <m/>
    <m/>
  </r>
  <r>
    <s v="OS2"/>
    <s v="CARGILL, CHRISTOPHER AUSTIN"/>
    <n v="61980"/>
    <s v="NRC EL PASO TX"/>
    <x v="4"/>
    <s v="09K5"/>
    <x v="19"/>
    <d v="2024-01-12T00:00:00"/>
    <s v="Cancelled within 4 business days."/>
    <s v="CARGILL, C"/>
    <d v="2023-10-04T00:00:00"/>
    <s v="CARGILL, C"/>
    <d v="2024-01-08T00:00:00"/>
    <m/>
  </r>
  <r>
    <s v="GYSGT"/>
    <s v="FIFE, RYAN PATRICK"/>
    <s v="01191"/>
    <s v="NOT VALID -- USMC ORG"/>
    <x v="4"/>
    <s v="09K5"/>
    <x v="19"/>
    <d v="2024-01-12T00:00:00"/>
    <s v="No Show without providing a substitute student. "/>
    <s v="ORR, C"/>
    <d v="2023-10-12T00:00:00"/>
    <m/>
    <m/>
    <m/>
  </r>
  <r>
    <s v="GS12"/>
    <s v="PENINGER, CHAD STEVEN"/>
    <n v="44216"/>
    <s v="PWD FORT WORTH"/>
    <x v="4"/>
    <s v="09K5"/>
    <x v="19"/>
    <d v="2024-01-12T00:00:00"/>
    <s v="No Show without providing a substitute student. "/>
    <s v="HERTEL, E"/>
    <d v="2023-10-12T00:00:00"/>
    <m/>
    <m/>
    <m/>
  </r>
  <r>
    <s v="GS07"/>
    <s v="PHILLIPS, JOSEPH LEON"/>
    <n v="69213"/>
    <s v="WS EARLE NJ"/>
    <x v="4"/>
    <s v="09K5"/>
    <x v="19"/>
    <d v="2024-01-12T00:00:00"/>
    <s v="Cancelled within 4 business days."/>
    <s v="PHILLIPS, J"/>
    <d v="2023-10-12T00:00:00"/>
    <s v="SANTIAGO, D"/>
    <d v="2024-01-08T00:00:00"/>
    <m/>
  </r>
  <r>
    <s v="ATCS"/>
    <s v="RIVERS, TERRENCE JERMAINE"/>
    <n v="44319"/>
    <s v="FRC SE"/>
    <x v="4"/>
    <s v="09K5"/>
    <x v="19"/>
    <d v="2024-01-12T00:00:00"/>
    <s v="No Show without providing a substitute student. "/>
    <s v="KEA, B"/>
    <d v="2023-10-10T00:00:00"/>
    <m/>
    <m/>
    <m/>
  </r>
  <r>
    <s v="MM2"/>
    <s v="ANDERSON, SEAN MATTHEW"/>
    <n v="22997"/>
    <s v="DDG 89 MUSTIN"/>
    <x v="20"/>
    <s v="09WW"/>
    <x v="19"/>
    <d v="2024-01-12T00:00:00"/>
    <s v="No Show without providing a substitute student. "/>
    <s v="MATYAS, A"/>
    <d v="2023-10-05T00:00:00"/>
    <m/>
    <m/>
    <m/>
  </r>
  <r>
    <s v="RS2"/>
    <s v="BARROW, JERMANE ANTONIO"/>
    <n v="23170"/>
    <s v="CVN 77 GEO BUSH"/>
    <x v="20"/>
    <s v="09WW"/>
    <x v="19"/>
    <d v="2024-01-12T00:00:00"/>
    <s v="Cancelled within 4 business days."/>
    <s v="FULLER, B"/>
    <d v="2023-10-19T00:00:00"/>
    <s v="FULLER, B"/>
    <d v="2024-01-12T00:00:00"/>
    <m/>
  </r>
  <r>
    <s v="RS2"/>
    <s v="BROCKMAN, MATTHEW DEAN"/>
    <s v="3012A"/>
    <s v="LPD 20 GREEN BAY"/>
    <x v="20"/>
    <s v="09WW"/>
    <x v="19"/>
    <d v="2024-01-12T00:00:00"/>
    <s v="No Show without providing a substitute student. "/>
    <s v="MCALISTER, J"/>
    <d v="2023-11-07T00:00:00"/>
    <m/>
    <m/>
    <m/>
  </r>
  <r>
    <s v="ENS"/>
    <s v="CRITCHLEY, MATTHEW FRANCIS"/>
    <n v="21413"/>
    <s v="SSN 752 PASADENA"/>
    <x v="20"/>
    <s v="09WW"/>
    <x v="19"/>
    <d v="2024-01-12T00:00:00"/>
    <s v="Cancelled within 4 business days."/>
    <s v="VONDISTERLO, D"/>
    <d v="2023-11-16T00:00:00"/>
    <s v="VONDISTERLO, D"/>
    <d v="2024-01-10T00:00:00"/>
    <m/>
  </r>
  <r>
    <s v="GM1"/>
    <s v="ESPOSITO, JOEL ERIC"/>
    <n v="50584"/>
    <s v="DDG 122 PCD NORF"/>
    <x v="20"/>
    <s v="09WW"/>
    <x v="19"/>
    <d v="2024-01-12T00:00:00"/>
    <s v="No Show without providing a substitute student. "/>
    <s v="MILLER, M"/>
    <d v="2023-10-27T00:00:00"/>
    <m/>
    <m/>
    <m/>
  </r>
  <r>
    <s v="OS2"/>
    <s v="GONNERMANN, BRENNAN THOMAS"/>
    <n v="50585"/>
    <s v="CVN 79 JFK PCU"/>
    <x v="20"/>
    <s v="09WW"/>
    <x v="19"/>
    <d v="2024-01-12T00:00:00"/>
    <s v="No Show without providing a substitute student. "/>
    <s v="CALHOUN, M"/>
    <d v="2023-10-11T00:00:00"/>
    <m/>
    <m/>
    <m/>
  </r>
  <r>
    <s v="MM1"/>
    <s v="GORDON, EZRA"/>
    <s v="3277A"/>
    <s v="LPD 27 PORTLAND"/>
    <x v="20"/>
    <s v="09WW"/>
    <x v="19"/>
    <d v="2024-01-12T00:00:00"/>
    <s v="No Show without providing a substitute student. "/>
    <s v="AHN, D"/>
    <d v="2023-10-12T00:00:00"/>
    <m/>
    <m/>
    <m/>
  </r>
  <r>
    <s v="OS3"/>
    <s v="HARRIS JR II, ROBERT LEON"/>
    <n v="21945"/>
    <s v="DDG 71 ROSS"/>
    <x v="20"/>
    <s v="09WW"/>
    <x v="19"/>
    <d v="2024-01-12T00:00:00"/>
    <s v="No Show without providing a substitute student. "/>
    <s v="RODRIGUEZ, Y"/>
    <d v="2023-10-12T00:00:00"/>
    <m/>
    <m/>
    <m/>
  </r>
  <r>
    <s v="ABH2"/>
    <s v="LOVE, MICAH NOSHEREK"/>
    <n v="23173"/>
    <s v="CVN 78 FORD"/>
    <x v="20"/>
    <s v="09WW"/>
    <x v="19"/>
    <d v="2024-01-12T00:00:00"/>
    <s v="Cancelled within 4 business days."/>
    <s v="WEBB, K"/>
    <d v="2023-10-25T00:00:00"/>
    <s v="WEBB, K"/>
    <d v="2024-01-03T00:00:00"/>
    <m/>
  </r>
  <r>
    <s v="GSE1"/>
    <s v="MICKELS II, JOSEPH LEE"/>
    <n v="50424"/>
    <s v="CREW 231 PCD SD"/>
    <x v="20"/>
    <s v="09WW"/>
    <x v="19"/>
    <d v="2024-01-12T00:00:00"/>
    <s v="Cancelled within 4 business days."/>
    <s v="LIPSCHULTZ, N"/>
    <d v="2023-10-26T00:00:00"/>
    <s v="LIPSCHULTZ, N"/>
    <d v="2024-01-03T00:00:00"/>
    <m/>
  </r>
  <r>
    <s v="QM3"/>
    <s v="NORTHERN, TYLER SCOTT"/>
    <n v="21945"/>
    <s v="DDG 71 ROSS"/>
    <x v="20"/>
    <s v="09WW"/>
    <x v="19"/>
    <d v="2024-01-12T00:00:00"/>
    <s v="No Show without providing a substitute student. "/>
    <s v="RODRIGUEZ, Y"/>
    <d v="2023-11-08T00:00:00"/>
    <m/>
    <m/>
    <m/>
  </r>
  <r>
    <s v="CS3"/>
    <s v="RIVERA, AMANDA MICHELLE"/>
    <n v="42692"/>
    <s v="LCS CREW 104"/>
    <x v="20"/>
    <s v="09WW"/>
    <x v="19"/>
    <d v="2024-01-12T00:00:00"/>
    <s v="No Show without providing a substitute student. "/>
    <s v="SANGRONES, J"/>
    <d v="2023-10-26T00:00:00"/>
    <m/>
    <m/>
    <m/>
  </r>
  <r>
    <s v="EN1"/>
    <s v="STEWART, JOSEPH SCOTT"/>
    <s v="3012A"/>
    <s v="LPD 20 GREEN BAY"/>
    <x v="20"/>
    <s v="09WW"/>
    <x v="19"/>
    <d v="2024-01-12T00:00:00"/>
    <s v="No Show without providing a substitute student. "/>
    <s v="MCALISTER, J"/>
    <d v="2023-11-11T00:00:00"/>
    <m/>
    <m/>
    <m/>
  </r>
  <r>
    <s v="DCFN"/>
    <s v="TURCIOS, ALLISON DENISE"/>
    <n v="22997"/>
    <s v="DDG 89 MUSTIN"/>
    <x v="20"/>
    <s v="09WW"/>
    <x v="19"/>
    <d v="2024-01-12T00:00:00"/>
    <s v="No Show without providing a substitute student. "/>
    <s v="MATYAS, A"/>
    <d v="2023-10-10T00:00:00"/>
    <m/>
    <m/>
    <m/>
  </r>
  <r>
    <s v="CSSN"/>
    <s v="WANG, TING"/>
    <n v="41146"/>
    <s v="LCSRON TWO TRNG"/>
    <x v="20"/>
    <s v="09WW"/>
    <x v="19"/>
    <d v="2024-01-12T00:00:00"/>
    <s v="No Show without providing a substitute student. "/>
    <s v="LOZADA, A"/>
    <d v="2023-10-13T00:00:00"/>
    <m/>
    <m/>
    <m/>
  </r>
  <r>
    <s v="ABH2"/>
    <s v="WEBB, KARLON DARELL"/>
    <n v="23173"/>
    <s v="CVN 78 FORD"/>
    <x v="20"/>
    <s v="09WW"/>
    <x v="19"/>
    <d v="2024-01-12T00:00:00"/>
    <s v="Cancelled within 4 business days."/>
    <s v="WEBB, K"/>
    <d v="2023-10-25T00:00:00"/>
    <s v="WEBB, K"/>
    <d v="2024-01-03T00:00:00"/>
    <m/>
  </r>
  <r>
    <s v="MM2"/>
    <s v="BARNETT JR, KEITH LEVAL"/>
    <n v="63005"/>
    <s v="NSA BAHRAIN"/>
    <x v="22"/>
    <s v="10ZZ"/>
    <x v="19"/>
    <d v="2024-01-12T00:00:00"/>
    <s v="No Show without providing a substitute student. "/>
    <s v="GUTIERREZ, JOSE L"/>
    <d v="2023-10-11T00:00:00"/>
    <m/>
    <m/>
    <m/>
  </r>
  <r>
    <s v="LS1"/>
    <s v="COURTWRIGHT, JAMES EDWARD"/>
    <s v="09951"/>
    <s v="HSC 8"/>
    <x v="22"/>
    <s v="10ZZ"/>
    <x v="19"/>
    <d v="2024-01-12T00:00:00"/>
    <s v="Cancelled within 4 business days."/>
    <s v="SANTOS, JUSTIN A"/>
    <d v="2024-10-26T00:00:00"/>
    <s v="ALEXANDER, JERELLE J"/>
    <d v="2024-01-05T00:00:00"/>
    <m/>
  </r>
  <r>
    <s v="CE3"/>
    <s v="DANCER, HAYDEN RAY"/>
    <n v="45004"/>
    <s v="NSW ATC"/>
    <x v="22"/>
    <s v="10ZZ"/>
    <x v="19"/>
    <d v="2024-01-12T00:00:00"/>
    <s v="Cancelled within 4 business days."/>
    <s v="PENAARVIZO, SOFIA V"/>
    <d v="2023-10-12T00:00:00"/>
    <s v="ORR, CARLA ANNE"/>
    <d v="2024-01-08T00:00:00"/>
    <m/>
  </r>
  <r>
    <s v="ETN1"/>
    <s v="ELDER, TABOR BLAINE"/>
    <n v="45679"/>
    <s v="SUBTRAFAC NORVA"/>
    <x v="22"/>
    <s v="10ZZ"/>
    <x v="19"/>
    <d v="2024-01-12T00:00:00"/>
    <s v="No Show without providing a substitute student. "/>
    <s v="LOMBARD, LAWRENCE E"/>
    <d v="2023-10-16T00:00:00"/>
    <m/>
    <m/>
    <m/>
  </r>
  <r>
    <s v="BM2"/>
    <s v="FULLEDA, KELSEY AMBER"/>
    <n v="50578"/>
    <s v="CREW 113 PCD MAY"/>
    <x v="22"/>
    <s v="10ZZ"/>
    <x v="19"/>
    <d v="2024-01-12T00:00:00"/>
    <s v="No Show without providing a substitute student. "/>
    <s v="JONES, AMBER J"/>
    <d v="2023-10-10T00:00:00"/>
    <m/>
    <m/>
    <m/>
  </r>
  <r>
    <s v="GM3"/>
    <s v="HUBBARD, TERRAIL ZAFIRJAYSON"/>
    <n v="84103"/>
    <s v="NR NCHB 8 DET NYC"/>
    <x v="22"/>
    <s v="10ZZ"/>
    <x v="19"/>
    <d v="2024-01-12T00:00:00"/>
    <s v="Cancelled within 4 business days."/>
    <s v="SHATTUCK, JOHN A"/>
    <d v="2023-10-10T00:00:00"/>
    <s v="SHATTUCK, JOHN A"/>
    <d v="2024-01-03T00:00:00"/>
    <m/>
  </r>
  <r>
    <s v="MM1"/>
    <s v="ISTRE, NATHAN JOSEPH"/>
    <n v="43884"/>
    <s v="SWSC ELS NORFOLK"/>
    <x v="22"/>
    <s v="10ZZ"/>
    <x v="19"/>
    <d v="2024-01-12T00:00:00"/>
    <s v="No Show without providing a substitute student. "/>
    <s v="ISTRE, NATHAN J"/>
    <d v="2023-10-16T00:00:00"/>
    <m/>
    <m/>
    <m/>
  </r>
  <r>
    <s v="LS2"/>
    <s v="MONROE, JALEN ALEXAVIER"/>
    <s v="09639"/>
    <s v="VP 10"/>
    <x v="22"/>
    <s v="10ZZ"/>
    <x v="19"/>
    <d v="2024-01-12T00:00:00"/>
    <s v="Cancelled within 4 business days."/>
    <s v="GRANT, GREGORY J"/>
    <d v="2023-10-12T00:00:00"/>
    <s v="GRANT, GREGORY J"/>
    <d v="2024-01-10T00:00:00"/>
    <m/>
  </r>
  <r>
    <s v="EMC"/>
    <s v="OWENS, JESSICA LYNN"/>
    <n v="86816"/>
    <s v="NR USV DIV 1 TAM"/>
    <x v="22"/>
    <s v="10ZZ"/>
    <x v="19"/>
    <d v="2024-01-12T00:00:00"/>
    <s v="Cancelled within 4 business days."/>
    <s v="VESS RONNIE LEE"/>
    <d v="2024-10-20T00:00:00"/>
    <s v="VARELA, ERIC E"/>
    <d v="2024-01-07T00:00:00"/>
    <m/>
  </r>
  <r>
    <s v="MM2"/>
    <s v="SHIRLEY, AARON KING"/>
    <n v="63005"/>
    <s v="NSA BAHRAIN"/>
    <x v="22"/>
    <s v="10ZZ"/>
    <x v="19"/>
    <d v="2024-01-12T00:00:00"/>
    <s v="No Show without providing a substitute student. "/>
    <s v="GUTIERREZ, JOSE L"/>
    <d v="2024-10-11T00:00:00"/>
    <m/>
    <m/>
    <m/>
  </r>
  <r>
    <s v="GMCS"/>
    <s v="SMITH, AMBER LYNETTE"/>
    <n v="83515"/>
    <s v="NR NCHB 13 DET ATL"/>
    <x v="22"/>
    <s v="10ZZ"/>
    <x v="19"/>
    <d v="2024-01-12T00:00:00"/>
    <s v="Cancelled within 4 business days."/>
    <s v="VESS RONNIE LEE"/>
    <d v="2023-10-20T00:00:00"/>
    <s v="VARELA, ERIC E"/>
    <d v="2024-01-07T00:00:00"/>
    <m/>
  </r>
  <r>
    <s v="BM2"/>
    <s v="SMITH, DEREK JOHN"/>
    <n v="83783"/>
    <s v="NR RSU SPM"/>
    <x v="22"/>
    <s v="10ZZ"/>
    <x v="19"/>
    <d v="2024-01-12T00:00:00"/>
    <s v="Cancelled within 4 business days."/>
    <s v="SHATTUCK, JOHN A"/>
    <d v="2024-10-12T00:00:00"/>
    <s v="SHATTUCK, JOHN A"/>
    <d v="2024-01-03T00:00:00"/>
    <m/>
  </r>
  <r>
    <s v="SSGT"/>
    <s v="SMITH, DOUGLAS A"/>
    <n v="55457"/>
    <s v="NSWG8 LOGSU SEA"/>
    <x v="22"/>
    <s v="10ZZ"/>
    <x v="19"/>
    <d v="2024-01-12T00:00:00"/>
    <s v="No Show without providing a substitute student. "/>
    <s v="KING, BRENT D"/>
    <d v="2023-10-19T00:00:00"/>
    <m/>
    <m/>
    <m/>
  </r>
  <r>
    <s v="QMC"/>
    <s v="WELLS, JAVAN ROSHAD"/>
    <n v="87705"/>
    <s v="S10 SECPLT 1&amp;2 TMP"/>
    <x v="22"/>
    <s v="10ZZ"/>
    <x v="19"/>
    <d v="2024-01-12T00:00:00"/>
    <s v="Cancelled within 4 business days."/>
    <s v="VESS RONNIE LEE"/>
    <d v="2023-10-20T00:00:00"/>
    <s v="VARELA, ERIC E"/>
    <d v="2024-01-07T00:00:00"/>
    <m/>
  </r>
  <r>
    <s v="BM1"/>
    <s v="WILLIAMS, DERRICK JAMES"/>
    <s v="0104L"/>
    <s v="BMU 2 BPT 5"/>
    <x v="22"/>
    <s v="10ZZ"/>
    <x v="19"/>
    <d v="2024-01-12T00:00:00"/>
    <s v="No Show without providing a substitute student. "/>
    <s v="REIFF, FRANCES VICTORIA M"/>
    <d v="2023-10-23T00:00:00"/>
    <m/>
    <m/>
    <m/>
  </r>
  <r>
    <s v="GM1"/>
    <s v="WURPEL, GREGORY MICHAEL"/>
    <n v="84103"/>
    <s v="NR NCHB 8 DET NYC"/>
    <x v="22"/>
    <s v="10ZZ"/>
    <x v="19"/>
    <d v="2024-01-12T00:00:00"/>
    <s v="Cancelled within 4 business days."/>
    <s v="SHATTUCK, JOHN A"/>
    <d v="2023-10-12T00:00:00"/>
    <s v="SHATTUCK, JOHN A"/>
    <d v="2024-01-03T00:00:00"/>
    <m/>
  </r>
  <r>
    <s v="LS2"/>
    <s v="YOUNG, EBONY TRAMAINE"/>
    <n v="84238"/>
    <s v="NR NSF NW GNC"/>
    <x v="22"/>
    <s v="10ZZ"/>
    <x v="19"/>
    <d v="2024-01-12T00:00:00"/>
    <s v="No Show without providing a substitute student. "/>
    <s v="FENNER, KALIHMA M"/>
    <d v="2023-10-24T00:00:00"/>
    <m/>
    <m/>
    <m/>
  </r>
  <r>
    <s v="CIV"/>
    <s v="KUGEL, THOMAS SCOTT"/>
    <n v="20229"/>
    <s v="MC - CATC CAMP FUJI"/>
    <x v="17"/>
    <s v="288E"/>
    <x v="19"/>
    <d v="2024-01-12T00:00:00"/>
    <s v="No Show without providing a substitute student. "/>
    <s v="ARGUENTA, C"/>
    <d v="2023-11-06T00:00:00"/>
    <m/>
    <m/>
    <m/>
  </r>
  <r>
    <s v="AD1"/>
    <s v="RODEMEYER, CHRISTINE LEE"/>
    <s v="09372"/>
    <s v="HSC-12"/>
    <x v="17"/>
    <s v="288E"/>
    <x v="19"/>
    <d v="2024-01-12T00:00:00"/>
    <s v="No Show without providing a substitute student. "/>
    <s v="ALLAN, B"/>
    <d v="2023-10-05T00:00:00"/>
    <m/>
    <m/>
    <m/>
  </r>
  <r>
    <s v="MAC"/>
    <s v="THOMAS, BRIAN MATTHEW"/>
    <n v="63126"/>
    <s v="NAWCWD (NWCF)"/>
    <x v="17"/>
    <s v="288E"/>
    <x v="19"/>
    <d v="2024-01-12T00:00:00"/>
    <s v="Cancelled within 4 business days."/>
    <s v="MOELTER, D"/>
    <d v="2023-11-21T00:00:00"/>
    <s v="MOELTER, DAVID M"/>
    <d v="2024-01-08T00:00:00"/>
    <m/>
  </r>
  <r>
    <s v="2NDLT"/>
    <s v="EUSEBIO, KENNY R"/>
    <n v="55257"/>
    <s v="SFWPMUDET ELCTRO"/>
    <x v="7"/>
    <s v="713U"/>
    <x v="19"/>
    <d v="2024-01-11T00:00:00"/>
    <s v="No Show without providing a substitute student. "/>
    <s v="ESCALANTE, EDDIE R"/>
    <d v="2023-10-18T00:00:00"/>
    <s v="SHERIDAN, JONATHAN C"/>
    <d v="2024-01-17T00:00:00"/>
    <m/>
  </r>
  <r>
    <s v="2NDLT"/>
    <s v="KELLEY, JOHN RYAN"/>
    <n v="30303"/>
    <s v="NOT VALID -- USMC ORG"/>
    <x v="7"/>
    <s v="713U"/>
    <x v="19"/>
    <d v="2024-01-11T00:00:00"/>
    <s v="No Show without providing a substitute student. "/>
    <s v="MARSHALL, ANTHONY F"/>
    <d v="2023-10-18T00:00:00"/>
    <m/>
    <m/>
    <m/>
  </r>
  <r>
    <s v="AM3"/>
    <s v="ROBINSON, KYLE TOMAS"/>
    <s v="09848"/>
    <s v="HSC 23"/>
    <x v="7"/>
    <s v="713U"/>
    <x v="19"/>
    <d v="2024-01-11T00:00:00"/>
    <s v="No Show without providing a substitute student. "/>
    <s v="KINCAID, BRADLEY J"/>
    <d v="2023-10-17T00:00:00"/>
    <m/>
    <m/>
    <m/>
  </r>
  <r>
    <s v="GG08"/>
    <s v="RODRIGUEZ, MICHAEL F"/>
    <s v="00245"/>
    <s v="NAVBASE SDIEGO"/>
    <x v="7"/>
    <s v="713U"/>
    <x v="19"/>
    <d v="2024-01-11T00:00:00"/>
    <s v="No Show without providing a substitute student. "/>
    <s v="ORR, CARLA ANNE"/>
    <d v="2023-10-05T00:00:00"/>
    <m/>
    <m/>
    <m/>
  </r>
  <r>
    <s v="GS09"/>
    <s v="ROQUE, DANILO BAUTISTA"/>
    <s v="00246"/>
    <s v="NAVBASE CORONADO"/>
    <x v="7"/>
    <s v="713U"/>
    <x v="19"/>
    <d v="2024-01-11T00:00:00"/>
    <s v="No Show without providing a substitute student. "/>
    <s v="ROQUE, DANILO B"/>
    <d v="2023-10-04T00:00:00"/>
    <m/>
    <m/>
    <m/>
  </r>
  <r>
    <s v="LS2"/>
    <s v="CARTER, JUSTIN G"/>
    <s v="09364"/>
    <s v="VAQ 131"/>
    <x v="14"/>
    <s v="10UG"/>
    <x v="20"/>
    <d v="2024-01-11T00:00:00"/>
    <s v="No Show without providing a substitute student. "/>
    <s v="BAKER, COURTNEY M"/>
    <d v="2023-10-04T00:00:00"/>
    <s v="LUCAS, JACOB T"/>
    <d v="2024-01-08T00:00:00"/>
    <m/>
  </r>
  <r>
    <s v="GEN"/>
    <s v="CLARK, TONY LURUE"/>
    <n v="40085"/>
    <s v="NAVFAC MIDLANT"/>
    <x v="14"/>
    <s v="10UG"/>
    <x v="20"/>
    <d v="2024-01-11T00:00:00"/>
    <s v="No Show without providing a substitute student. "/>
    <s v="HERTEL, ELEXIA E"/>
    <d v="2023-10-05T00:00:00"/>
    <m/>
    <m/>
    <m/>
  </r>
  <r>
    <s v="CPL"/>
    <s v="DURST, LOGAN ALLEN"/>
    <s v="09934"/>
    <s v="VFA 213"/>
    <x v="14"/>
    <s v="10UG"/>
    <x v="20"/>
    <d v="2024-01-11T00:00:00"/>
    <s v="No Show without providing a substitute student. "/>
    <s v="CHILDERS, COLLIN M"/>
    <d v="2023-10-11T00:00:00"/>
    <m/>
    <m/>
    <m/>
  </r>
  <r>
    <s v="ENS"/>
    <s v="LAMBRINIDES, NICHOLAS J"/>
    <s v="09209"/>
    <s v="HSC 14"/>
    <x v="14"/>
    <s v="10UG"/>
    <x v="20"/>
    <d v="2024-01-11T00:00:00"/>
    <s v="No Show without providing a substitute student. "/>
    <s v="MARTINEZ, LEVI T"/>
    <d v="2023-10-04T00:00:00"/>
    <s v="MARTINEZ, LEVI T"/>
    <d v="2024-01-03T00:00:00"/>
    <m/>
  </r>
  <r>
    <s v="LCDR"/>
    <s v="BILLINGSLEY, DAVIDA DESIREE"/>
    <s v="3254A"/>
    <s v="MDSC NMPS NORVA"/>
    <x v="11"/>
    <s v="12JW"/>
    <x v="20"/>
    <d v="2024-01-11T00:00:00"/>
    <s v="No Show without providing a substitute student. "/>
    <s v="COLON, J"/>
    <d v="2023-11-05T00:00:00"/>
    <m/>
    <m/>
    <m/>
  </r>
  <r>
    <s v="AZCS"/>
    <s v="CASTILLO, PAULRAYMUND JOSE"/>
    <s v="09604"/>
    <s v="VFA 115"/>
    <x v="11"/>
    <s v="12JW"/>
    <x v="20"/>
    <d v="2024-01-11T00:00:00"/>
    <s v="No Show without providing a substitute student. "/>
    <s v="VILLAGOMEZ, L"/>
    <d v="2023-10-04T00:00:00"/>
    <m/>
    <m/>
    <m/>
  </r>
  <r>
    <s v="ENS"/>
    <s v="DALY, TIMOTHY JOSEPH"/>
    <n v="21685"/>
    <s v="DDG 55 STOUT"/>
    <x v="11"/>
    <s v="12JW"/>
    <x v="20"/>
    <d v="2024-01-11T00:00:00"/>
    <s v="Cancelled within 4 business days."/>
    <s v="BRUNICK, C"/>
    <d v="2023-11-09T00:00:00"/>
    <s v="BRUNICK, CAMERON G"/>
    <d v="2024-01-05T00:00:00"/>
    <m/>
  </r>
  <r>
    <s v="AT1"/>
    <s v="FULKERSON, PHILLIP GUARD"/>
    <s v="09934"/>
    <s v="VFA 213"/>
    <x v="11"/>
    <s v="12JW"/>
    <x v="20"/>
    <d v="2024-01-11T00:00:00"/>
    <s v="Cancelled within 4 business days."/>
    <s v="MCDANIEL, K"/>
    <d v="2023-10-15T00:00:00"/>
    <s v="MCDANIEL, KYLE R"/>
    <d v="2024-01-08T00:00:00"/>
    <m/>
  </r>
  <r>
    <s v="ENS"/>
    <s v="HARRIS, YASMENE NISA"/>
    <n v="55684"/>
    <s v="DDG 108 W MEYER"/>
    <x v="11"/>
    <s v="12JW"/>
    <x v="20"/>
    <d v="2024-01-11T00:00:00"/>
    <s v="Cancelled within 4 business days."/>
    <s v="ORR, C"/>
    <d v="2023-10-16T00:00:00"/>
    <s v="DORTON, DONNA L"/>
    <d v="2024-01-04T00:00:00"/>
    <m/>
  </r>
  <r>
    <s v="AMCS"/>
    <s v="HOUSTON, CHRISTOPHER ANDREW"/>
    <s v="09604"/>
    <s v="VFA 115"/>
    <x v="11"/>
    <s v="12JW"/>
    <x v="20"/>
    <d v="2024-01-11T00:00:00"/>
    <s v="No Show without providing a substitute student. "/>
    <s v="MARSHALL, A"/>
    <d v="2023-10-17T00:00:00"/>
    <m/>
    <m/>
    <m/>
  </r>
  <r>
    <s v="AE1"/>
    <s v="KANIEWSKI, ANDREW MARK"/>
    <n v="50447"/>
    <s v="NAMCE LEMOORE"/>
    <x v="11"/>
    <s v="12JW"/>
    <x v="20"/>
    <d v="2024-01-11T00:00:00"/>
    <s v="No Show without providing a substitute student. "/>
    <s v="CARRILLO, D"/>
    <d v="2023-10-24T00:00:00"/>
    <m/>
    <m/>
    <m/>
  </r>
  <r>
    <s v="CIV"/>
    <s v="KINDER, JENNIFER"/>
    <s v="00164"/>
    <s v="NSWCD CRANE NWCF"/>
    <x v="11"/>
    <s v="12JW"/>
    <x v="20"/>
    <d v="2024-01-11T00:00:00"/>
    <s v="No Show without providing a substitute student. "/>
    <s v="MARSHALL, A"/>
    <d v="2023-10-17T00:00:00"/>
    <m/>
    <m/>
    <m/>
  </r>
  <r>
    <s v="ET3"/>
    <s v="LUHN IV, FRANK LOUIS"/>
    <n v="41053"/>
    <s v="LCS CREW 120"/>
    <x v="11"/>
    <s v="12JW"/>
    <x v="20"/>
    <d v="2024-01-11T00:00:00"/>
    <s v="No Show without providing a substitute student. "/>
    <s v="KINGS, M"/>
    <d v="2023-11-08T00:00:00"/>
    <m/>
    <m/>
    <m/>
  </r>
  <r>
    <s v="AM1"/>
    <s v="PETTIS, RYAN MATTHEW"/>
    <s v="09630"/>
    <s v="VP 5"/>
    <x v="11"/>
    <s v="12JW"/>
    <x v="20"/>
    <d v="2024-01-11T00:00:00"/>
    <s v="No Show without providing a substitute student. "/>
    <s v="DEARMON, T"/>
    <d v="2023-10-24T00:00:00"/>
    <m/>
    <m/>
    <m/>
  </r>
  <r>
    <s v="ICSA"/>
    <s v="TILLMAN, DEMARCUS AHMAD"/>
    <n v="54095"/>
    <s v="ESB4 GOLDMILCREW"/>
    <x v="11"/>
    <s v="12JW"/>
    <x v="20"/>
    <d v="2024-01-11T00:00:00"/>
    <s v="No Show without providing a substitute student. "/>
    <s v="VARCIANNA, O"/>
    <d v="2023-11-16T00:00:00"/>
    <m/>
    <m/>
    <m/>
  </r>
  <r>
    <s v="ENS"/>
    <s v="WEIGELT, GABRIEL BRIGHTON"/>
    <s v="09848"/>
    <s v="HSC 23"/>
    <x v="11"/>
    <s v="12JW"/>
    <x v="20"/>
    <d v="2024-01-11T00:00:00"/>
    <s v="Cancelled within 4 business days."/>
    <s v="MARSHALL, A"/>
    <d v="2023-10-17T00:00:00"/>
    <s v="SERVEDIO, NICHOLAS J"/>
    <d v="2024-01-05T00:00:00"/>
    <m/>
  </r>
  <r>
    <s v="ADCS"/>
    <s v="WIERENGA, TRAVIS WADE"/>
    <s v="09604"/>
    <s v="VFA 115"/>
    <x v="11"/>
    <s v="12JW"/>
    <x v="20"/>
    <d v="2024-01-11T00:00:00"/>
    <s v="No Show without providing a substitute student. "/>
    <s v="ORR, C"/>
    <d v="2023-10-16T00:00:00"/>
    <m/>
    <m/>
    <m/>
  </r>
  <r>
    <s v="GEN"/>
    <s v="HAYASEGAWA, SATOSHI"/>
    <n v="40278"/>
    <s v="CNSS 5"/>
    <x v="23"/>
    <s v="05ZD"/>
    <x v="21"/>
    <d v="2024-01-11T00:00:00"/>
    <s v="No Show without providing a substitute student. "/>
    <s v="ORR, CARLA ANNE"/>
    <d v="2023-12-13T00:00:00"/>
    <m/>
    <m/>
    <m/>
  </r>
  <r>
    <s v="FNCIV"/>
    <s v="MATSUDA, TOSHIAKI"/>
    <n v="40278"/>
    <s v="CNSS 5"/>
    <x v="23"/>
    <s v="05ZD"/>
    <x v="21"/>
    <d v="2024-01-11T00:00:00"/>
    <s v="No Show without providing a substitute student. "/>
    <s v="ORR, CARLA ANNE"/>
    <d v="2023-12-13T00:00:00"/>
    <m/>
    <m/>
    <m/>
  </r>
  <r>
    <s v="BM2"/>
    <s v="MCCONICO, JAKORRIAN MONTREL"/>
    <n v="61058"/>
    <s v="CFA SASEBO"/>
    <x v="23"/>
    <s v="05ZD"/>
    <x v="21"/>
    <d v="2024-01-11T00:00:00"/>
    <s v="No Show without providing a substitute student. "/>
    <s v="ORR, CARLA ANNE"/>
    <d v="2023-12-13T00:00:00"/>
    <m/>
    <m/>
    <m/>
  </r>
  <r>
    <s v="FNCIV"/>
    <s v="NISHIKATA, KAZUHIKO"/>
    <n v="40278"/>
    <s v="CNSS 5"/>
    <x v="23"/>
    <s v="05ZD"/>
    <x v="21"/>
    <d v="2024-01-11T00:00:00"/>
    <s v="No Show without providing a substitute student. "/>
    <s v="ORR, CARLA ANNE"/>
    <d v="2023-12-13T00:00:00"/>
    <m/>
    <m/>
    <m/>
  </r>
  <r>
    <s v="FNCIV"/>
    <s v="SALCEDO JR, ALBERTO"/>
    <n v="61058"/>
    <s v="CFA SASEBO"/>
    <x v="23"/>
    <s v="05ZD"/>
    <x v="21"/>
    <d v="2024-01-11T00:00:00"/>
    <s v="No Show without providing a substitute student. "/>
    <s v="ORR, CARLA ANNE"/>
    <d v="2023-12-13T00:00:00"/>
    <m/>
    <m/>
    <m/>
  </r>
  <r>
    <s v="FNCIV"/>
    <s v="SHIMANO, HIROSHI"/>
    <n v="40278"/>
    <s v="CNSS 5"/>
    <x v="23"/>
    <s v="05ZD"/>
    <x v="21"/>
    <d v="2024-01-11T00:00:00"/>
    <s v="No Show without providing a substitute student. "/>
    <s v="ORR, CARLA ANNE"/>
    <d v="2023-12-13T00:00:00"/>
    <m/>
    <m/>
    <m/>
  </r>
  <r>
    <s v="FNCIV"/>
    <s v="YAMAGUCHI, KOZO"/>
    <n v="40278"/>
    <s v="CNSS 5"/>
    <x v="23"/>
    <s v="05ZD"/>
    <x v="21"/>
    <d v="2024-01-11T00:00:00"/>
    <s v="No Show without providing a substitute student. "/>
    <s v="ORR, CARLA ANNE"/>
    <d v="2023-12-13T00:00:00"/>
    <m/>
    <m/>
    <m/>
  </r>
  <r>
    <s v="FNCIV"/>
    <s v="HAYASEGAWA, SATOSHI"/>
    <n v="40278"/>
    <s v="CNSS 5"/>
    <x v="24"/>
    <s v="05ZE"/>
    <x v="22"/>
    <d v="2024-01-12T00:00:00"/>
    <s v="No Show without providing a substitute student. "/>
    <s v="ORR, CARLA ANNE"/>
    <d v="2023-12-13T00:00:00"/>
    <m/>
    <m/>
    <m/>
  </r>
  <r>
    <s v="FNCIV"/>
    <s v="MATSUDA, TOSHIAKI"/>
    <n v="40278"/>
    <s v="CNSS 5"/>
    <x v="24"/>
    <s v="05ZE"/>
    <x v="22"/>
    <d v="2024-01-12T00:00:00"/>
    <s v="No Show without providing a substitute student. "/>
    <s v="ORR, CARLA ANNE"/>
    <d v="2023-12-13T00:00:00"/>
    <m/>
    <m/>
    <m/>
  </r>
  <r>
    <s v="BM2"/>
    <s v="MCCONICO, JAKORRIAN MONTREL"/>
    <n v="61058"/>
    <s v="CFA SASEBO"/>
    <x v="24"/>
    <s v="05ZE"/>
    <x v="22"/>
    <d v="2024-01-12T00:00:00"/>
    <s v="No Show without providing a substitute student. "/>
    <s v="ORR, CARLA ANNE"/>
    <d v="2023-12-18T00:00:00"/>
    <m/>
    <m/>
    <m/>
  </r>
  <r>
    <s v="FNCIV"/>
    <s v="NISHIKATA, KAZUHIKO"/>
    <n v="40278"/>
    <s v="CNSS 5"/>
    <x v="24"/>
    <s v="05ZE"/>
    <x v="22"/>
    <d v="2024-01-12T00:00:00"/>
    <s v="No Show without providing a substitute student. "/>
    <s v="ORR, CARLA ANNE"/>
    <d v="2023-12-13T00:00:00"/>
    <m/>
    <m/>
    <m/>
  </r>
  <r>
    <s v="FNCIV"/>
    <s v="SALCEDO JR, ALBERTO"/>
    <n v="61058"/>
    <s v="CFA SASEBO"/>
    <x v="24"/>
    <s v="05ZE"/>
    <x v="22"/>
    <d v="2024-01-12T00:00:00"/>
    <s v="No Show without providing a substitute student. "/>
    <s v="ORR, CARLA ANNE"/>
    <d v="2023-12-18T00:00:00"/>
    <m/>
    <m/>
    <m/>
  </r>
  <r>
    <s v="FNCIV"/>
    <s v="SHIMANO, HIROSHI"/>
    <n v="40278"/>
    <s v="CNSS 5"/>
    <x v="24"/>
    <s v="05ZE"/>
    <x v="22"/>
    <d v="2024-01-12T00:00:00"/>
    <s v="No Show without providing a substitute student. "/>
    <s v="ORR, CARLA ANNE"/>
    <d v="2023-12-13T00:00:00"/>
    <m/>
    <m/>
    <m/>
  </r>
  <r>
    <s v="FNCIV"/>
    <s v="YAMAGUCHI, KOZO"/>
    <n v="40278"/>
    <s v="CNSS 5"/>
    <x v="24"/>
    <s v="05ZE"/>
    <x v="22"/>
    <d v="2024-01-12T00:00:00"/>
    <s v="No Show without providing a substitute student. "/>
    <s v="ORR, CARLA ANNE"/>
    <d v="2023-12-13T00:00:00"/>
    <m/>
    <m/>
    <m/>
  </r>
  <r>
    <s v="LCDR"/>
    <s v="BILLINGSLEY, DAVIDA DESIREE"/>
    <s v="3254A"/>
    <s v="MDSC NMPS NORVA"/>
    <x v="1"/>
    <n v="3555"/>
    <x v="23"/>
    <d v="2024-01-19T00:00:00"/>
    <s v="No Show without providing a substitute student. "/>
    <s v="COLON, JAVIER 1"/>
    <d v="2023-11-05T00:00:00"/>
    <m/>
    <m/>
    <m/>
  </r>
  <r>
    <s v="GS11"/>
    <s v="BUSH, RUSSELL NEIL"/>
    <n v="61065"/>
    <s v="CNI WEPSTA SBCH"/>
    <x v="1"/>
    <n v="3555"/>
    <x v="23"/>
    <d v="2024-01-19T00:00:00"/>
    <s v="No Show without providing a substitute student. "/>
    <s v="BUSH, RUSSELL N"/>
    <d v="2023-10-12T00:00:00"/>
    <m/>
    <m/>
    <m/>
  </r>
  <r>
    <s v="MN3"/>
    <s v="DIGSBY, REIGN EZELL"/>
    <n v="41979"/>
    <s v="MCMDIV 31"/>
    <x v="1"/>
    <n v="3555"/>
    <x v="23"/>
    <d v="2024-01-19T00:00:00"/>
    <s v="No Show without providing a substitute student. "/>
    <s v="LOPEZ, VICENTE S"/>
    <d v="2023-11-08T00:00:00"/>
    <m/>
    <m/>
    <m/>
  </r>
  <r>
    <s v="HM1"/>
    <s v="PARKS, RUTH ANN"/>
    <s v="09296"/>
    <s v="NRC NRTH ISL CA"/>
    <x v="1"/>
    <n v="3555"/>
    <x v="23"/>
    <d v="2024-01-19T00:00:00"/>
    <s v="No Show without providing a substitute student. "/>
    <s v="VONDISTERLO, D"/>
    <d v="2023-10-22T00:00:00"/>
    <s v="KOU, ANTHONY 1"/>
    <d v="2024-01-17T00:00:00"/>
    <m/>
  </r>
  <r>
    <s v="E5"/>
    <s v="ANCELET, MICHAEL CHRISTOPHER"/>
    <n v="44319"/>
    <s v="FRC SE"/>
    <x v="25"/>
    <s v="714S"/>
    <x v="23"/>
    <d v="2024-01-19T00:00:00"/>
    <s v="No Show without providing a substitute student. "/>
    <s v="KEA, B"/>
    <d v="2023-10-10T00:00:00"/>
    <m/>
    <m/>
    <m/>
  </r>
  <r>
    <s v="CIV"/>
    <s v="JOHNS, JAMES RAY"/>
    <s v="00174"/>
    <s v="NSWC IH DIV"/>
    <x v="25"/>
    <s v="714S"/>
    <x v="23"/>
    <d v="2024-01-19T00:00:00"/>
    <s v="No Show without providing a substitute student. "/>
    <s v="HARDIN, R"/>
    <d v="2023-10-05T00:00:00"/>
    <m/>
    <m/>
    <m/>
  </r>
  <r>
    <s v="ATCS"/>
    <s v="RIVERS, TERRENCE JERMAINE"/>
    <n v="44319"/>
    <s v="FRC SE"/>
    <x v="25"/>
    <s v="714S"/>
    <x v="23"/>
    <d v="2024-01-19T00:00:00"/>
    <s v="No Show without providing a substitute student. "/>
    <s v="KEA, B"/>
    <d v="2023-10-10T00:00:00"/>
    <m/>
    <m/>
    <m/>
  </r>
  <r>
    <s v="O2"/>
    <s v="TANNER JR, RICHARD SPENCER"/>
    <n v="20865"/>
    <s v="AS 40 F CABLE"/>
    <x v="25"/>
    <s v="714S"/>
    <x v="23"/>
    <d v="2024-01-19T00:00:00"/>
    <s v="Cancelled within 4 business days."/>
    <s v="TANNER, R"/>
    <d v="2023-12-05T00:00:00"/>
    <s v="TANNER, RICHARD S"/>
    <d v="2024-01-15T00:00:00"/>
    <m/>
  </r>
  <r>
    <s v="AO2"/>
    <s v="BARBER, BRANDON JAMAL"/>
    <s v="03368"/>
    <s v="CVN 68 NIMITZ"/>
    <x v="20"/>
    <s v="09WW"/>
    <x v="23"/>
    <d v="2024-01-19T00:00:00"/>
    <s v="No Show without providing a substitute student. "/>
    <s v="GUILLERMO, P"/>
    <d v="2023-11-08T00:00:00"/>
    <m/>
    <m/>
    <m/>
  </r>
  <r>
    <s v="MC3"/>
    <s v="BELLAMACINA, BENJAMIN GRAHAM"/>
    <s v="05840"/>
    <s v="LCC 19 B RIDGE"/>
    <x v="20"/>
    <s v="09WW"/>
    <x v="23"/>
    <d v="2024-01-19T00:00:00"/>
    <s v="No Show without providing a substitute student. "/>
    <s v="MCPHERSON, S"/>
    <d v="2023-11-20T00:00:00"/>
    <m/>
    <m/>
    <m/>
  </r>
  <r>
    <s v="QM2"/>
    <s v="BROWN, SHELBA LESHAE"/>
    <n v="23147"/>
    <s v="DDG 94 NITZE"/>
    <x v="20"/>
    <s v="09WW"/>
    <x v="23"/>
    <d v="2024-01-19T00:00:00"/>
    <s v="No Show without providing a substitute student. "/>
    <s v="WAX, E"/>
    <d v="2023-10-23T00:00:00"/>
    <m/>
    <m/>
    <m/>
  </r>
  <r>
    <s v="STG2"/>
    <s v="CHAMBERS, KYLE JOHN"/>
    <n v="50126"/>
    <s v="DDG 115 RPERALTA"/>
    <x v="20"/>
    <s v="09WW"/>
    <x v="23"/>
    <d v="2024-01-19T00:00:00"/>
    <s v="No Show without providing a substitute student. "/>
    <s v="BENNETT, J"/>
    <d v="2023-10-23T00:00:00"/>
    <m/>
    <m/>
    <m/>
  </r>
  <r>
    <s v="HM2"/>
    <s v="CRAWFORD, EKATERINA"/>
    <n v="22997"/>
    <s v="DDG 89 MUSTIN"/>
    <x v="20"/>
    <s v="09WW"/>
    <x v="23"/>
    <d v="2024-01-19T00:00:00"/>
    <s v="No Show without providing a substitute student. "/>
    <s v="MATYAS, A"/>
    <d v="2023-10-10T00:00:00"/>
    <m/>
    <m/>
    <m/>
  </r>
  <r>
    <s v="BM2"/>
    <s v="FAJARDO, MAIRA ELIZABETH"/>
    <s v="05840"/>
    <s v="LCC 19 B RIDGE"/>
    <x v="20"/>
    <s v="09WW"/>
    <x v="23"/>
    <d v="2024-01-19T00:00:00"/>
    <s v="No Show without providing a substitute student. "/>
    <s v="MCPHERSON, S"/>
    <d v="2023-11-20T00:00:00"/>
    <m/>
    <m/>
    <m/>
  </r>
  <r>
    <s v="HN"/>
    <s v="FRANCO, ANDREANA ISABEL"/>
    <n v="21808"/>
    <s v="LHD 4 BOXER"/>
    <x v="20"/>
    <s v="09WW"/>
    <x v="23"/>
    <d v="2024-01-19T00:00:00"/>
    <s v="No Show without providing a substitute student. "/>
    <s v="JOJOLA, R"/>
    <d v="2023-10-04T00:00:00"/>
    <m/>
    <m/>
    <m/>
  </r>
  <r>
    <s v="BM2"/>
    <s v="FULLEDA, KELSEY AMBER"/>
    <n v="50578"/>
    <s v="CREW 113 PCD MAY"/>
    <x v="20"/>
    <s v="09WW"/>
    <x v="23"/>
    <d v="2024-01-19T00:00:00"/>
    <s v="No Show without providing a substitute student. "/>
    <s v="JONES, A"/>
    <d v="2023-10-10T00:00:00"/>
    <m/>
    <m/>
    <m/>
  </r>
  <r>
    <s v="STG3"/>
    <s v="GATES, LIAM"/>
    <n v="23146"/>
    <s v="DDG 93 CH HOON"/>
    <x v="20"/>
    <s v="09WW"/>
    <x v="23"/>
    <d v="2024-01-19T00:00:00"/>
    <s v="Cancelled within 4 business days."/>
    <s v="BROWN, H"/>
    <d v="2023-11-15T00:00:00"/>
    <s v="BROWN, H"/>
    <d v="2024-01-11T00:00:00"/>
    <m/>
  </r>
  <r>
    <s v="AC2"/>
    <s v="KELLY, CHRISTOPHER BRIAN"/>
    <n v="23170"/>
    <s v="CVN 77 GEO BUSH"/>
    <x v="20"/>
    <s v="09WW"/>
    <x v="23"/>
    <d v="2024-01-19T00:00:00"/>
    <s v="No Show without providing a substitute student. "/>
    <s v="QUINN, R"/>
    <d v="2023-11-15T00:00:00"/>
    <m/>
    <m/>
    <m/>
  </r>
  <r>
    <s v="GSE3"/>
    <s v="LEON, CARLOS ALBERTO"/>
    <n v="47106"/>
    <s v="ACU 4 SHORE DET"/>
    <x v="20"/>
    <s v="09WW"/>
    <x v="23"/>
    <d v="2024-01-19T00:00:00"/>
    <s v="No Show without providing a substitute student. "/>
    <s v="SHERROD, A"/>
    <d v="2023-11-09T00:00:00"/>
    <m/>
    <m/>
    <m/>
  </r>
  <r>
    <s v="CTI1"/>
    <s v="MAVRIDIS, CONSTANTINE ADAM"/>
    <n v="21853"/>
    <s v="CVN 75 H TRUMAN"/>
    <x v="20"/>
    <s v="09WW"/>
    <x v="23"/>
    <d v="2024-01-19T00:00:00"/>
    <s v="Cancelled within 4 business days."/>
    <s v="WILLIAMS, R"/>
    <d v="2023-11-02T00:00:00"/>
    <m/>
    <m/>
    <m/>
  </r>
  <r>
    <s v="HT2"/>
    <s v="MEMS, QUINTIN ALAN"/>
    <n v="21948"/>
    <s v="DDG 74 MCFAUL"/>
    <x v="20"/>
    <s v="09WW"/>
    <x v="23"/>
    <d v="2024-01-19T00:00:00"/>
    <s v="No Show without providing a substitute student. "/>
    <s v="VINZON, N"/>
    <d v="2023-11-09T00:00:00"/>
    <m/>
    <m/>
    <m/>
  </r>
  <r>
    <s v="ASAN"/>
    <s v="OLUNUGA, ADEBOYE SOLOMON"/>
    <n v="22178"/>
    <s v="CVN 76 REAGAN"/>
    <x v="20"/>
    <s v="09WW"/>
    <x v="23"/>
    <d v="2024-01-19T00:00:00"/>
    <s v="No Show without providing a substitute student. "/>
    <s v="MOT, R"/>
    <d v="2023-11-10T00:00:00"/>
    <m/>
    <m/>
    <m/>
  </r>
  <r>
    <s v="MMN3"/>
    <s v="PROZAPAS, SERGEY SVYATOSLAVOVECH"/>
    <n v="23170"/>
    <s v="CVN 77 GEO BUSH"/>
    <x v="20"/>
    <s v="09WW"/>
    <x v="23"/>
    <d v="2024-01-19T00:00:00"/>
    <s v="No Show without providing a substitute student. "/>
    <s v="WHEELER, P"/>
    <d v="2023-11-07T00:00:00"/>
    <m/>
    <m/>
    <m/>
  </r>
  <r>
    <s v="BM3"/>
    <s v="RASHADAWHITE, RENEJAH M"/>
    <n v="23170"/>
    <s v="CVN 77 GEO BUSH"/>
    <x v="20"/>
    <s v="09WW"/>
    <x v="23"/>
    <d v="2024-01-19T00:00:00"/>
    <s v="No Show without providing a substitute student. "/>
    <s v="FRAZIER, D"/>
    <d v="2023-11-14T00:00:00"/>
    <m/>
    <m/>
    <m/>
  </r>
  <r>
    <s v="MM3"/>
    <s v="REID, WAYNE TAVON"/>
    <n v="22999"/>
    <s v="DDG 83 HOWARD"/>
    <x v="20"/>
    <s v="09WW"/>
    <x v="23"/>
    <d v="2024-01-19T00:00:00"/>
    <s v="No Show without providing a substitute student. "/>
    <s v="GOLDSTEIN, R"/>
    <d v="2023-11-19T00:00:00"/>
    <m/>
    <m/>
    <m/>
  </r>
  <r>
    <s v="MM3"/>
    <s v="RODRIGUEZ PERDOMO, JUAN PABLO"/>
    <n v="21958"/>
    <s v="LSD 51 OAKHILL"/>
    <x v="20"/>
    <s v="09WW"/>
    <x v="23"/>
    <d v="2024-01-19T00:00:00"/>
    <s v="No Show without providing a substitute student. "/>
    <s v="WILKINSON, R"/>
    <d v="2023-10-16T00:00:00"/>
    <m/>
    <m/>
    <m/>
  </r>
  <r>
    <s v="ABHAA"/>
    <s v="SEGBEFIA, FREDERICK"/>
    <n v="22178"/>
    <s v="CVN 76 REAGAN"/>
    <x v="20"/>
    <s v="09WW"/>
    <x v="23"/>
    <d v="2024-01-19T00:00:00"/>
    <s v="No Show without providing a substitute student. "/>
    <s v="MOT, R"/>
    <d v="2023-10-21T00:00:00"/>
    <m/>
    <m/>
    <m/>
  </r>
  <r>
    <s v="FC2"/>
    <s v="SHOULDERS, MARK JAMES"/>
    <n v="36047"/>
    <s v="SUWDIV 21"/>
    <x v="20"/>
    <s v="09WW"/>
    <x v="23"/>
    <d v="2024-01-19T00:00:00"/>
    <s v="No Show without providing a substitute student. "/>
    <s v="SANGRONES, J"/>
    <d v="2023-11-02T00:00:00"/>
    <m/>
    <m/>
    <m/>
  </r>
  <r>
    <s v="HM1"/>
    <s v="TREAS, TIMOTHY JOSEPH"/>
    <n v="21412"/>
    <s v="CVN 73 GEO WASH"/>
    <x v="20"/>
    <s v="09WW"/>
    <x v="23"/>
    <d v="2024-01-19T00:00:00"/>
    <s v="Cancelled within 4 business days."/>
    <s v="URLANDA, C"/>
    <d v="2023-11-09T00:00:00"/>
    <s v="URLANDA, C"/>
    <d v="2024-01-12T00:00:00"/>
    <m/>
  </r>
  <r>
    <s v="BM1"/>
    <s v="WILLIAMS IV, HENRY DMON"/>
    <n v="21808"/>
    <s v="LHD 4 BOXER"/>
    <x v="20"/>
    <s v="09WW"/>
    <x v="23"/>
    <d v="2024-01-19T00:00:00"/>
    <s v="No Show without providing a substitute student. "/>
    <s v="JOJOLA, R"/>
    <d v="2023-10-30T00:00:00"/>
    <m/>
    <m/>
    <m/>
  </r>
  <r>
    <s v="LCDR"/>
    <s v="DOBBS, PHILLIP SHAWN"/>
    <n v="55212"/>
    <s v="COMHSMWINGLANT"/>
    <x v="26"/>
    <s v="10KW"/>
    <x v="23"/>
    <d v="2024-01-19T00:00:00"/>
    <s v="No Show without providing a substitute student. "/>
    <s v="SOUZA, M"/>
    <d v="2023-10-10T00:00:00"/>
    <m/>
    <m/>
    <m/>
  </r>
  <r>
    <s v="ABH2"/>
    <s v="EARLEY, FATEEMA TYRA"/>
    <s v="09527"/>
    <s v="VAW 120"/>
    <x v="26"/>
    <s v="10KW"/>
    <x v="23"/>
    <d v="2024-01-19T00:00:00"/>
    <s v="No Show without providing a substitute student. "/>
    <s v="ALLEN, C"/>
    <d v="2023-10-23T00:00:00"/>
    <m/>
    <m/>
    <m/>
  </r>
  <r>
    <s v="AT1"/>
    <s v="FULKERSON, PHILLIP GUARD"/>
    <s v="09934"/>
    <s v="VFA 213"/>
    <x v="26"/>
    <s v="10KW"/>
    <x v="23"/>
    <d v="2024-01-19T00:00:00"/>
    <s v="Cancelled within 4 business days."/>
    <s v="MCDANIEL, KYLE R"/>
    <d v="2023-10-15T00:00:00"/>
    <s v="MCDANIEL, KYLE R"/>
    <d v="2024-01-14T00:00:00"/>
    <m/>
  </r>
  <r>
    <s v="AWF2"/>
    <s v="GASCA, JEAN PIERRE HARLEY"/>
    <n v="63005"/>
    <s v="NSA BAHRAIN"/>
    <x v="26"/>
    <s v="10KW"/>
    <x v="23"/>
    <d v="2024-01-19T00:00:00"/>
    <s v="No Show without providing a substitute student. "/>
    <s v="GASCA, J"/>
    <d v="2023-10-31T00:00:00"/>
    <m/>
    <m/>
    <m/>
  </r>
  <r>
    <s v="AT1"/>
    <s v="PRERA, MARTA JULIA"/>
    <s v="09618"/>
    <s v="VP 1"/>
    <x v="26"/>
    <s v="10KW"/>
    <x v="23"/>
    <d v="2024-01-19T00:00:00"/>
    <s v="Cancelled within 4 business days."/>
    <s v="ALBRIGHT, CAMERON, A"/>
    <d v="2023-11-06T00:00:00"/>
    <s v="PRERA, MARTA JULIA"/>
    <d v="2024-01-12T00:00:00"/>
    <m/>
  </r>
  <r>
    <s v="AZ3"/>
    <s v="MARCEL, MOMINA"/>
    <n v="44325"/>
    <s v="FRCMA DET NORFLK"/>
    <x v="18"/>
    <n v="5891"/>
    <x v="24"/>
    <d v="2024-01-19T00:00:00"/>
    <s v="No Show without providing a substitute student. "/>
    <s v="PETRY, I"/>
    <d v="2024-01-08T00:00:00"/>
    <m/>
    <m/>
    <m/>
  </r>
  <r>
    <s v="BMC"/>
    <s v="TUBBS, MICHAEL EDWARD"/>
    <n v="81125"/>
    <s v="NCHB 5"/>
    <x v="0"/>
    <n v="1228"/>
    <x v="25"/>
    <d v="2024-01-26T00:00:00"/>
    <s v="Cancelled within 4 business days."/>
    <s v="BLOOMFIELD, L"/>
    <d v="2024-01-08T00:00:00"/>
    <s v="KING, D "/>
    <d v="2024-01-20T00:00:00"/>
    <m/>
  </r>
  <r>
    <s v="SR"/>
    <s v="BROWN JR, DERRICK LUTHER"/>
    <s v="09355"/>
    <s v="VFA 122"/>
    <x v="2"/>
    <s v="0381"/>
    <x v="25"/>
    <d v="2024-01-24T00:00:00"/>
    <s v="No Show without providing a substitute student. "/>
    <s v="TANG, D"/>
    <d v="2023-11-21T00:00:00"/>
    <m/>
    <m/>
    <m/>
  </r>
  <r>
    <s v="LS1"/>
    <s v="WESLEY, SHAWN LYNN"/>
    <n v="86749"/>
    <s v="VFA 122 SAU"/>
    <x v="2"/>
    <s v="0381"/>
    <x v="25"/>
    <d v="2024-01-24T00:00:00"/>
    <s v="No Show without providing a substitute student. "/>
    <s v="TANG, D"/>
    <d v="2023-11-21T00:00:00"/>
    <m/>
    <m/>
    <m/>
  </r>
  <r>
    <s v="GS09"/>
    <s v="WILLIS, MANDI KNOWLES"/>
    <s v="00213"/>
    <s v="NAS KEY WEST"/>
    <x v="2"/>
    <s v="0381"/>
    <x v="25"/>
    <d v="2024-01-24T00:00:00"/>
    <s v="No Show without providing a substitute student. "/>
    <s v="WILLIS, M"/>
    <d v="2024-01-11T00:00:00"/>
    <m/>
    <m/>
    <m/>
  </r>
  <r>
    <s v="LT"/>
    <s v="BEST, JACOB CHARLES"/>
    <n v="53825"/>
    <s v="COMNAVSURFLANT"/>
    <x v="4"/>
    <s v="09K5"/>
    <x v="25"/>
    <d v="2024-01-26T00:00:00"/>
    <s v="No Show without providing a substitute student. "/>
    <s v="BEST, J"/>
    <d v="2023-12-06T00:00:00"/>
    <m/>
    <m/>
    <m/>
  </r>
  <r>
    <s v="AE1"/>
    <s v="FAZIO, SHAWN LEE"/>
    <n v="50185"/>
    <s v="CFWP AIMD GUAM"/>
    <x v="4"/>
    <s v="09K5"/>
    <x v="25"/>
    <d v="2024-01-26T00:00:00"/>
    <s v="No Show without providing a substitute student. "/>
    <s v="ERBE, N"/>
    <d v="2023-10-22T00:00:00"/>
    <m/>
    <m/>
    <m/>
  </r>
  <r>
    <s v="AD1"/>
    <s v="GOMEZ, DAMIAN ADAM"/>
    <n v="44325"/>
    <s v="FRCMA DET NORFLK"/>
    <x v="4"/>
    <s v="09K5"/>
    <x v="25"/>
    <d v="2024-01-26T00:00:00"/>
    <s v="No Show without providing a substitute student. "/>
    <s v="GONZALEZ, O"/>
    <d v="2023-10-16T00:00:00"/>
    <m/>
    <m/>
    <m/>
  </r>
  <r>
    <s v="ET2"/>
    <s v="SCHMIDT, ANDREW PAUL"/>
    <n v="39146"/>
    <s v="NCTS HAMPTON RDS"/>
    <x v="4"/>
    <s v="09K5"/>
    <x v="25"/>
    <d v="2024-01-26T00:00:00"/>
    <s v="No Show without providing a substitute student. "/>
    <s v="MARSHALL, A"/>
    <d v="2023-10-23T00:00:00"/>
    <m/>
    <m/>
    <m/>
  </r>
  <r>
    <s v="AC1"/>
    <s v="VALENCIA, FRANKLIN"/>
    <s v="09528"/>
    <s v="FACSFAC SDIEGO"/>
    <x v="4"/>
    <s v="09K5"/>
    <x v="25"/>
    <d v="2024-01-26T00:00:00"/>
    <s v="No Show without providing a substitute student. "/>
    <s v="MCBETH, B"/>
    <d v="2023-10-19T00:00:00"/>
    <m/>
    <m/>
    <m/>
  </r>
  <r>
    <s v="AZ2"/>
    <s v="WINTER, JEREMY CHARLES"/>
    <n v="61583"/>
    <s v="NMCPAC EAD ATSUG"/>
    <x v="4"/>
    <s v="09K5"/>
    <x v="25"/>
    <d v="2024-01-26T00:00:00"/>
    <s v="No Show without providing a substitute student. "/>
    <s v="MARSHALL, A"/>
    <d v="2023-10-25T00:00:00"/>
    <m/>
    <m/>
    <m/>
  </r>
  <r>
    <s v="HM2"/>
    <s v="SOLOMON JR, JOHN FRANK"/>
    <s v="6701A"/>
    <s v="TAH19 MTF AUG"/>
    <x v="4"/>
    <s v="09K5"/>
    <x v="25"/>
    <d v="2024-01-26T00:00:00"/>
    <s v="No Show without providing a substitute student. "/>
    <s v="SOLOMON, J"/>
    <d v="2023-12-14T00:00:00"/>
    <m/>
    <m/>
    <m/>
  </r>
  <r>
    <s v="CIV"/>
    <s v="MORAN, KARLEEN KATHERINE"/>
    <n v="60530"/>
    <s v="NAWCWDIV CLAKE"/>
    <x v="17"/>
    <s v="288E"/>
    <x v="25"/>
    <d v="2024-01-26T00:00:00"/>
    <s v="No Show without providing a substitute student. "/>
    <s v="MOELTER, D"/>
    <d v="2023-12-26T00:00:00"/>
    <m/>
    <m/>
    <m/>
  </r>
  <r>
    <s v="CIV"/>
    <s v="ANTON, SANDRA L"/>
    <n v="63406"/>
    <s v="NAVBASE PT LOMA"/>
    <x v="5"/>
    <s v="12JY"/>
    <x v="25"/>
    <d v="2024-01-26T00:00:00"/>
    <s v="No Show without providing a substitute student. "/>
    <s v="MEEGAN, K"/>
    <d v="2023-11-29T00:00:00"/>
    <m/>
    <m/>
    <m/>
  </r>
  <r>
    <s v="E5"/>
    <s v="KOEHN, KYLE EDWARD"/>
    <n v="55236"/>
    <s v="SW-RMC"/>
    <x v="5"/>
    <s v="12JY"/>
    <x v="25"/>
    <d v="2024-01-26T00:00:00"/>
    <s v="No Show without providing a substitute student. "/>
    <s v="DEGALLERY, C"/>
    <d v="2023-11-16T00:00:00"/>
    <m/>
    <m/>
    <m/>
  </r>
  <r>
    <s v="E7"/>
    <s v="LUNA, JESUS"/>
    <s v="01362"/>
    <s v="MC - HMH-362 MAG-24"/>
    <x v="5"/>
    <s v="12JY"/>
    <x v="25"/>
    <d v="2024-01-26T00:00:00"/>
    <s v="No Show without providing a substitute student. "/>
    <s v="CARDONA, R"/>
    <d v="2023-11-07T00:00:00"/>
    <m/>
    <m/>
    <m/>
  </r>
  <r>
    <s v="E6"/>
    <s v="MEZEI, MELANIA"/>
    <n v="47609"/>
    <s v="NAWS CLAKE"/>
    <x v="5"/>
    <s v="12JY"/>
    <x v="25"/>
    <d v="2024-01-26T00:00:00"/>
    <s v="Cancelled within 4 business days."/>
    <s v="MEZEI, M"/>
    <d v="2023-10-17T00:00:00"/>
    <s v="MEZEI, MELANIA 1"/>
    <d v="2024-01-18T00:00:00"/>
    <m/>
  </r>
  <r>
    <s v="CIV"/>
    <s v="MORA, IGNACIO OMAR"/>
    <n v="61065"/>
    <s v="CNI WEPSTA SBCH"/>
    <x v="5"/>
    <s v="12JY"/>
    <x v="25"/>
    <d v="2024-01-26T00:00:00"/>
    <s v="No Show without providing a substitute student. "/>
    <s v="MORA, I"/>
    <d v="2023-11-29T00:00:00"/>
    <m/>
    <m/>
    <m/>
  </r>
  <r>
    <s v="E3"/>
    <s v="OCHSENBINE, LOGAN GRANT"/>
    <n v="50873"/>
    <s v="CREW 236 PCD SD"/>
    <x v="5"/>
    <s v="12JY"/>
    <x v="25"/>
    <d v="2024-01-26T00:00:00"/>
    <s v="No Show without providing a substitute student. "/>
    <s v="HOFFMAN, D"/>
    <d v="2023-10-04T00:00:00"/>
    <m/>
    <m/>
    <m/>
  </r>
  <r>
    <s v="E7"/>
    <s v="WASHINGTON, TANESHA ANTWANET"/>
    <n v="50872"/>
    <s v="CREW 235 PCD SD"/>
    <x v="5"/>
    <s v="12JY"/>
    <x v="25"/>
    <d v="2024-01-26T00:00:00"/>
    <s v="No Show without providing a substitute student. "/>
    <s v="HOFFMAN, D"/>
    <d v="2023-10-04T00:00:00"/>
    <m/>
    <m/>
    <m/>
  </r>
  <r>
    <s v="BM2"/>
    <s v="EDWARDS, BEAU ALLEN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BM2"/>
    <s v="HENDRICKS, TOMIKA BRINAE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GEN"/>
    <s v="HINO, YUUHEI"/>
    <n v="61076"/>
    <s v="COMNAVREG JAPAN"/>
    <x v="27"/>
    <s v="993F"/>
    <x v="25"/>
    <d v="2024-01-22T00:00:00"/>
    <s v="No Show without providing a substitute student. "/>
    <s v="Orr, Carla"/>
    <d v="2023-12-15T00:00:00"/>
    <m/>
    <m/>
    <m/>
  </r>
  <r>
    <s v="MM1"/>
    <s v="HUGO, CZARINA MARIE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EN2"/>
    <s v="JOHNSON III, LARRY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BMC"/>
    <s v="LOWE, RYAN CHRISTOPHER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QM2"/>
    <s v="MAI, MILO BENTLEY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IC1"/>
    <s v="MCCAULEY, JONATHAN DEMONTE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DC3"/>
    <s v="MONZON, LISANDRO RANFERI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DC2"/>
    <s v="NURSE, ABDULRAHIM ALI"/>
    <n v="61054"/>
    <s v="CFA YOKOSUKA"/>
    <x v="27"/>
    <s v="993F"/>
    <x v="25"/>
    <d v="2024-01-22T00:00:00"/>
    <s v="No Show without providing a substitute student. "/>
    <s v="PANGANIBAN, JOSEPH C"/>
    <d v="2023-12-15T00:00:00"/>
    <m/>
    <m/>
    <m/>
  </r>
  <r>
    <s v="ABH1"/>
    <s v="BECK, ANTHONY VINCENT"/>
    <n v="20993"/>
    <s v="CVN 70 VINSON"/>
    <x v="22"/>
    <s v="10ZZ"/>
    <x v="25"/>
    <d v="2024-01-26T00:00:00"/>
    <s v="No Show without providing a substitute student. "/>
    <s v="HANRAHAN, JUSTIN G"/>
    <d v="2023-10-30T00:00:00"/>
    <s v="JACKSON, WILL T"/>
    <d v="2024-01-18T00:00:00"/>
    <m/>
  </r>
  <r>
    <s v="ABH1"/>
    <s v="HANRAHAN, JUSTIN GEORGE"/>
    <n v="20993"/>
    <s v="CVN 70 VINSON"/>
    <x v="22"/>
    <s v="10ZZ"/>
    <x v="25"/>
    <d v="2024-01-26T00:00:00"/>
    <s v="No Show without providing a substitute student. "/>
    <s v="HANRAHAN, JUSTIN G"/>
    <d v="2023-10-30T00:00:00"/>
    <s v="JACKSON, WILL T"/>
    <d v="2024-01-18T00:00:00"/>
    <m/>
  </r>
  <r>
    <s v="LS2"/>
    <s v="JOHNSON, SUMMER CASSIDY"/>
    <n v="55643"/>
    <s v="CBMU 202"/>
    <x v="22"/>
    <s v="10ZZ"/>
    <x v="25"/>
    <d v="2024-01-26T00:00:00"/>
    <s v="No Show without providing a substitute student. "/>
    <s v="MARSHALL, ANTHONY F"/>
    <d v="2023-10-31T00:00:00"/>
    <m/>
    <m/>
    <m/>
  </r>
  <r>
    <s v="ABHC"/>
    <s v="MALDONADOPEREZ, OTON ARTURO"/>
    <n v="63005"/>
    <s v="NSA BAHRAIN"/>
    <x v="22"/>
    <s v="10ZZ"/>
    <x v="25"/>
    <d v="2024-01-26T00:00:00"/>
    <s v="No Show without providing a substitute student. "/>
    <s v="HANRAHAN, JUSTIN G"/>
    <d v="2023-10-30T00:00:00"/>
    <s v="JACKSON, WILL T"/>
    <d v="2024-01-18T00:00:00"/>
    <m/>
  </r>
  <r>
    <s v="ABHC"/>
    <s v="MARTINEZ JR, JESUS A"/>
    <n v="20993"/>
    <s v="CVN 70 VINSON"/>
    <x v="22"/>
    <s v="10ZZ"/>
    <x v="25"/>
    <d v="2024-01-26T00:00:00"/>
    <s v="No Show without providing a substitute student. "/>
    <s v="HANRAHAN, JUSTIN G"/>
    <d v="2023-10-30T00:00:00"/>
    <s v="JACKSON, WILL T"/>
    <d v="2024-01-18T00:00:00"/>
    <m/>
  </r>
  <r>
    <s v="ABHC"/>
    <s v="PAREDES, DIEGO"/>
    <n v="20993"/>
    <s v="CVN 70 VINSON"/>
    <x v="22"/>
    <s v="10ZZ"/>
    <x v="25"/>
    <d v="2024-01-26T00:00:00"/>
    <s v="No Show without providing a substitute student. "/>
    <s v="HANRAHAN, JUSTIN G"/>
    <d v="2023-10-30T00:00:00"/>
    <s v="JACKSON, WILL T"/>
    <d v="2023-01-18T00:00:00"/>
    <m/>
  </r>
  <r>
    <s v="ABH1"/>
    <s v="TREVIZO, HECTOR ARMANDO"/>
    <n v="65185"/>
    <s v="VFA 27"/>
    <x v="22"/>
    <s v="10ZZ"/>
    <x v="25"/>
    <d v="2024-01-26T00:00:00"/>
    <s v="No Show without providing a substitute student. "/>
    <s v="WOLFE, JAMIE Y"/>
    <d v="2023-11-19T00:00:00"/>
    <s v="WOLFE, JAMIE Y"/>
    <d v="2024-01-22T00:00:00"/>
    <m/>
  </r>
  <r>
    <s v="ABH1"/>
    <s v="VALIENTE, MICHAEL FRANK"/>
    <n v="20993"/>
    <s v="CVN 70 VINSON"/>
    <x v="22"/>
    <s v="10ZZ"/>
    <x v="25"/>
    <d v="2024-01-26T00:00:00"/>
    <s v="No Show without providing a substitute student. "/>
    <s v="HANRAHAN, JUSTIN G"/>
    <d v="2023-10-30T00:00:00"/>
    <s v="JACKSON, WILL T"/>
    <d v="2024-01-18T00:00:00"/>
    <m/>
  </r>
  <r>
    <s v="MM2"/>
    <s v="WOMMACK, CHRISTOPHER LOGAN"/>
    <n v="63005"/>
    <s v="NSA BAHRAIN"/>
    <x v="22"/>
    <s v="10ZZ"/>
    <x v="25"/>
    <d v="2024-01-26T00:00:00"/>
    <s v="No Show without providing a substitute student. "/>
    <s v="GUTIERREZ, JOSE L"/>
    <d v="2023-10-11T00:00:00"/>
    <m/>
    <m/>
    <m/>
  </r>
  <r>
    <s v="GS11"/>
    <s v="HOLZHAUER, ANDREW JAMES"/>
    <n v="33500"/>
    <s v="CNAFR DET WSS (DISEST)"/>
    <x v="6"/>
    <s v="286X"/>
    <x v="25"/>
    <d v="2024-01-26T00:00:00"/>
    <s v="No Show without providing a substitute student. "/>
    <s v="ORR, C"/>
    <d v="2023-10-04T00:00:00"/>
    <m/>
    <m/>
    <m/>
  </r>
  <r>
    <s v="GS11"/>
    <s v="KIRKPATRICK, THOMAS"/>
    <n v="33001"/>
    <s v="CNAVBASE NORVTOT (DISEST)"/>
    <x v="6"/>
    <s v="286X"/>
    <x v="25"/>
    <d v="2024-01-26T00:00:00"/>
    <s v="No Show without providing a substitute student. "/>
    <s v="ROSENDAHL, A"/>
    <d v="2023-10-10T00:00:00"/>
    <m/>
    <m/>
    <m/>
  </r>
  <r>
    <s v="GS12"/>
    <s v="MEEGAN, KEVIN PAUL"/>
    <n v="63406"/>
    <s v="NAVBASE PT LOMA"/>
    <x v="6"/>
    <s v="286X"/>
    <x v="25"/>
    <d v="2024-01-26T00:00:00"/>
    <s v="Cancelled within 4 business days."/>
    <s v="MEEGAN, K"/>
    <d v="2023-10-04T00:00:00"/>
    <s v="MEEGAN, K"/>
    <d v="2024-02-01T00:00:00"/>
    <m/>
  </r>
  <r>
    <s v="GS07"/>
    <s v="SANTIAGO, MARVIN"/>
    <n v="63406"/>
    <s v="NAVBASE PT LOMA"/>
    <x v="6"/>
    <s v="286X"/>
    <x v="25"/>
    <d v="2024-01-26T00:00:00"/>
    <s v="Cancelled within 4 business days."/>
    <s v="MEEGAN, K"/>
    <d v="2024-02-01T00:00:00"/>
    <s v="MEEGAN, K"/>
    <d v="2024-02-01T00:00:00"/>
    <m/>
  </r>
  <r>
    <s v="CIV"/>
    <s v="VIOLETTIS, GABRIELE"/>
    <s v="00246"/>
    <s v="NAVBASE CORONADO"/>
    <x v="6"/>
    <s v="286X"/>
    <x v="25"/>
    <d v="2024-01-26T00:00:00"/>
    <s v="Cancelled within 4 business days."/>
    <s v="VIOLETTIS, G"/>
    <d v="2023-10-04T00:00:00"/>
    <s v="VIOLETTIS, G"/>
    <d v="2024-01-24T00:00:00"/>
    <m/>
  </r>
  <r>
    <s v="CONT"/>
    <s v="JOHNSON, GREGORY ALLEN"/>
    <s v="N63821"/>
    <s v="NUSWCD A ANDROS"/>
    <x v="28"/>
    <n v="3683"/>
    <x v="26"/>
    <d v="2024-01-25T00:00:00"/>
    <s v="No Show without providing a substitute student. "/>
    <s v="ORR, CARLA ANNE"/>
    <d v="2023-12-05T00:00:00"/>
    <m/>
    <m/>
    <m/>
  </r>
  <r>
    <s v="E5"/>
    <s v="CORIELL, MICHAEL A"/>
    <s v="01323"/>
    <s v="MC - VMFA-323 MAG-11"/>
    <x v="11"/>
    <s v="12JW"/>
    <x v="26"/>
    <d v="2024-01-25T00:00:00"/>
    <s v="Cancelled within 4 business days."/>
    <s v="ORR, CARLA ANNE"/>
    <d v="2023-11-24T00:00:00"/>
    <s v="BOOTH, STEVEN E"/>
    <d v="2024-01-18T00:00:00"/>
    <m/>
  </r>
  <r>
    <s v="E6"/>
    <s v="LEWIS, BRANDON MICHAEL"/>
    <n v="55146"/>
    <s v="HSM 73"/>
    <x v="11"/>
    <s v="12JW"/>
    <x v="26"/>
    <d v="2024-01-25T00:00:00"/>
    <s v="No Show without providing a substitute student. "/>
    <s v="SHAWN, D"/>
    <d v="2023-12-12T00:00:00"/>
    <m/>
    <m/>
    <m/>
  </r>
  <r>
    <s v="E7"/>
    <s v="MADRID, ALBERT"/>
    <s v="USMCU"/>
    <s v="USMC UNSPECIFIED ORG"/>
    <x v="11"/>
    <s v="12JW"/>
    <x v="26"/>
    <d v="2024-01-25T00:00:00"/>
    <s v="No Show without providing a substitute student. "/>
    <s v="MARSHALL, A"/>
    <d v="2024-01-05T00:00:00"/>
    <m/>
    <m/>
    <m/>
  </r>
  <r>
    <s v="O2E"/>
    <s v="WOLFE, JAMIE YOSHIKO"/>
    <n v="65185"/>
    <s v="VFA 27"/>
    <x v="11"/>
    <s v="12JW"/>
    <x v="26"/>
    <d v="2024-01-25T00:00:00"/>
    <s v="Cancelled within 4 business days."/>
    <s v="JAMES, TORA K"/>
    <d v="2023-11-29T00:00:00"/>
    <s v="WOLFE, JAMIE Y"/>
    <d v="2024-01-22T00:00:00"/>
    <m/>
  </r>
  <r>
    <s v="NS"/>
    <s v="ABASTA, JUDE ARANA"/>
    <n v="52451"/>
    <s v="TAH20 MTF ROS"/>
    <x v="7"/>
    <s v="713U"/>
    <x v="26"/>
    <d v="2024-01-26T00:00:00"/>
    <s v="No Show without providing a substitute student. "/>
    <s v="SANDI, JADEN 1"/>
    <d v="2023-12-06T00:00:00"/>
    <m/>
    <m/>
    <m/>
  </r>
  <r>
    <s v="LCPL"/>
    <s v="KEENE, JUSTIN MICHAEL"/>
    <s v="01365"/>
    <s v="MC - VMM-365 MAG-26"/>
    <x v="7"/>
    <s v="713U"/>
    <x v="26"/>
    <d v="2024-01-26T00:00:00"/>
    <s v="No Show without providing a substitute student. "/>
    <s v="SKINNER, RILEY E"/>
    <d v="2023-01-04T00:00:00"/>
    <s v="SKINNER, RILEY E"/>
    <d v="2024-01-23T00:00:00"/>
    <m/>
  </r>
  <r>
    <s v="OS2"/>
    <s v="CHENG, LONG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BM2"/>
    <s v="ECHOLS, SHERIDAN RENAE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FNCIV"/>
    <s v="EDWARDS, BEAU ALLEN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BM2"/>
    <s v="HENDRICKS, TOMIKA BRINAE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GEN"/>
    <s v="HINO, YUUHEI"/>
    <n v="61076"/>
    <s v="COMNAVREG JAPAN"/>
    <x v="24"/>
    <s v="05ZE"/>
    <x v="27"/>
    <d v="2024-01-25T00:00:00"/>
    <s v="No Show without providing a substitute student. "/>
    <s v="DIMITRIS, D"/>
    <d v="2023-12-17T00:00:00"/>
    <m/>
    <m/>
    <m/>
  </r>
  <r>
    <s v="MM1"/>
    <s v="HUGO, CZARINA MARIE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EN2"/>
    <s v="JOHNSON III, LARRY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BM2"/>
    <s v="KUMRO, SKYLER BLUE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BMC"/>
    <s v="LOWE, RYAN CHRISTOPHER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MM3"/>
    <s v="MAGTIBAY, MARK E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QM2"/>
    <s v="MAI, MILO BENTLEY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IC1"/>
    <s v="MCCAULEY, JONATHAN DEMONTE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DC3"/>
    <s v="MONZON, LISANDRO RANFERI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DC2"/>
    <s v="NURSE, ABDULRAHIM ALI"/>
    <n v="61054"/>
    <s v="CFA YOKOSUKA"/>
    <x v="24"/>
    <s v="05ZE"/>
    <x v="27"/>
    <d v="2024-01-25T00:00:00"/>
    <s v="No Show without providing a substitute student. "/>
    <s v="PANGANIBAN, JOSEPH C"/>
    <d v="2023-12-15T00:00:00"/>
    <m/>
    <m/>
    <m/>
  </r>
  <r>
    <s v="FNCIV"/>
    <s v="URABE, YUSAKU"/>
    <n v="40084"/>
    <s v="NAVFAC FE"/>
    <x v="24"/>
    <s v="05ZE"/>
    <x v="27"/>
    <d v="2024-01-25T00:00:00"/>
    <s v="No Show without providing a substitute student. "/>
    <s v="ORR, CARLA ANNE"/>
    <d v="2023-12-12T00:00:00"/>
    <m/>
    <m/>
    <m/>
  </r>
  <r>
    <s v="OS2"/>
    <s v="CHENG, LONG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BM2"/>
    <s v="EDWARDS, BEAU ALLEN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BM2"/>
    <s v="HENDRICKS, TOMIKA BRINAE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GEN"/>
    <s v="HINO, YUUHEI"/>
    <n v="61076"/>
    <s v="COMNAVREG JAPAN"/>
    <x v="29"/>
    <s v="12X8"/>
    <x v="28"/>
    <d v="2024-01-26T00:00:00"/>
    <s v="No Show without providing a substitute student. "/>
    <s v="DIMITRIS, D"/>
    <d v="2023-12-17T00:00:00"/>
    <m/>
    <m/>
    <m/>
  </r>
  <r>
    <s v="MM1"/>
    <s v="HUGO, CZARINA MARIE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EN2"/>
    <s v="JOHNSON III, LARRY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BM2"/>
    <s v="KUMRO, SKYLER BLUE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BMC"/>
    <s v="LOWE, RYAN CHRISTOPHER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MM3"/>
    <s v="MAGTIBAY, MARK E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QM2"/>
    <s v="MAI, MILO BENTLEY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IC1"/>
    <s v="MCCAULEY, JONATHAN DEMONTE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DC3"/>
    <s v="MONZON, LISANDRO RANFERI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DC2"/>
    <s v="NURSE, ABDULRAHIM ALI"/>
    <n v="61054"/>
    <s v="CFA YOKOSUKA"/>
    <x v="29"/>
    <s v="12X8"/>
    <x v="28"/>
    <d v="2024-01-26T00:00:00"/>
    <s v="No Show without providing a substitute student. "/>
    <s v="PANGANIBAN, JOSEPH C"/>
    <d v="2023-12-15T00:00:00"/>
    <m/>
    <m/>
    <m/>
  </r>
  <r>
    <s v="GEN"/>
    <s v="OLIVER, IVAN VINCENT"/>
    <n v="65886"/>
    <s v="FRC SOUTHEAST "/>
    <x v="18"/>
    <n v="5891"/>
    <x v="29"/>
    <d v="2024-01-31T00:00:00"/>
    <s v="No Show without providing a substitute student. "/>
    <s v="SNERLING, E"/>
    <d v="2023-12-18T00:00:00"/>
    <m/>
    <m/>
    <m/>
  </r>
  <r>
    <s v="CIV"/>
    <s v="ROSATI JR, DAVID P"/>
    <n v="40085"/>
    <s v="NAVFAC "/>
    <x v="18"/>
    <n v="5891"/>
    <x v="29"/>
    <d v="2024-01-31T00:00:00"/>
    <s v="No Show without providing a substitute student. "/>
    <s v="ROSATI, D "/>
    <d v="2023-10-23T00:00:00"/>
    <m/>
    <m/>
    <m/>
  </r>
  <r>
    <s v="OSCS"/>
    <s v="FREDERICKS JR, BARRY E"/>
    <n v="55341"/>
    <s v="COMLOG WESTPAC"/>
    <x v="16"/>
    <s v="09ND"/>
    <x v="29"/>
    <d v="2024-02-01T00:00:00"/>
    <s v="No Show without providing a substitute student. "/>
    <s v="UNDERWOOD, TAMIKA C"/>
    <d v="2024-10-16T00:00:00"/>
    <m/>
    <m/>
    <m/>
  </r>
  <r>
    <s v="ATCS"/>
    <s v="RIVERS, TERRENCE JERMAINE"/>
    <n v="44319"/>
    <s v="FRC SE"/>
    <x v="16"/>
    <s v="09ND"/>
    <x v="29"/>
    <d v="2024-02-01T00:00:00"/>
    <s v="No Show without providing a substitute student. "/>
    <s v="KEA, BEJAY"/>
    <d v="2023-10-10T00:00:00"/>
    <s v="KEA, BEJAY"/>
    <d v="2024-01-30T00:00:00"/>
    <m/>
  </r>
  <r>
    <s v="GS11"/>
    <s v="WATTS, ANTONIO LLEWELLYN"/>
    <s v="00620"/>
    <s v="NAS WHIDBEY I W"/>
    <x v="16"/>
    <s v="09ND"/>
    <x v="29"/>
    <d v="2024-02-01T00:00:00"/>
    <s v="No Show without providing a substitute student. "/>
    <s v="BILYEU, CRYSTAL L"/>
    <d v="2023-10-05T00:00:00"/>
    <s v="BILYEU, CRYSTAL L"/>
    <d v="2024-01-30T00:00:00"/>
    <m/>
  </r>
  <r>
    <s v="CONTR"/>
    <s v="CARR, HARRIS"/>
    <n v="39783"/>
    <s v="VX 23"/>
    <x v="9"/>
    <s v="18B7"/>
    <x v="29"/>
    <d v="2024-02-01T00:00:00"/>
    <s v="No Show without providing a substitute student. "/>
    <s v="HENGST, MICHAEL L"/>
    <d v="2023-10-16T00:00:00"/>
    <m/>
    <m/>
    <m/>
  </r>
  <r>
    <s v="AT1"/>
    <s v="JOHNSON, MASON BRIGGS"/>
    <s v="09674"/>
    <s v="VP 40"/>
    <x v="9"/>
    <s v="18B7"/>
    <x v="29"/>
    <d v="2024-02-01T00:00:00"/>
    <s v="No Show without providing a substitute student. "/>
    <s v="SMOOT, TAMMY L"/>
    <d v="2023-10-27T00:00:00"/>
    <m/>
    <m/>
    <m/>
  </r>
  <r>
    <s v="CDR"/>
    <s v="KIEFER, PATRICK L"/>
    <n v="30065"/>
    <s v="LCS TRA SDIEGO"/>
    <x v="9"/>
    <s v="18B7"/>
    <x v="29"/>
    <d v="2024-02-01T00:00:00"/>
    <s v="No Show without providing a substitute student. "/>
    <s v="MARSHALL, ANTHONY F"/>
    <d v="2023-10-25T00:00:00"/>
    <m/>
    <m/>
    <m/>
  </r>
  <r>
    <s v="CWO3"/>
    <s v="MCCURLEY, BRYAN JOSEPH"/>
    <s v="4126A"/>
    <s v="NAVXDVUN SAT DET"/>
    <x v="9"/>
    <s v="18B7"/>
    <x v="29"/>
    <d v="2024-02-01T00:00:00"/>
    <s v="No Show without providing a substitute student. "/>
    <s v="COLEMAN, JAMES M"/>
    <d v="2023-11-18T00:00:00"/>
    <m/>
    <m/>
    <m/>
  </r>
  <r>
    <s v="QMC"/>
    <s v="PERSI, ROBERT MICHAEL"/>
    <s v="00948"/>
    <s v="SCSTC SAN DIEGO"/>
    <x v="9"/>
    <s v="18B7"/>
    <x v="29"/>
    <d v="2024-02-01T00:00:00"/>
    <s v="No Show without providing a substitute student. "/>
    <s v="STANSBURY, DARNELL A"/>
    <d v="2023-11-30T00:00:00"/>
    <s v="STANSBURY, DARNELL A"/>
    <d v="2024-01-23T00:00:00"/>
    <m/>
  </r>
  <r>
    <s v="CWO2"/>
    <s v="ROY, IAN MATTHEW"/>
    <s v="08971"/>
    <s v="SEAL TEAM FIVE"/>
    <x v="9"/>
    <s v="18B7"/>
    <x v="29"/>
    <d v="2024-02-01T00:00:00"/>
    <s v="No Show without providing a substitute student. "/>
    <s v="GENTRY, JJ 1"/>
    <d v="2023-11-01T00:00:00"/>
    <m/>
    <m/>
    <m/>
  </r>
  <r>
    <s v="GS12"/>
    <s v="SPRIGGS, SHERRY VIVIAN"/>
    <n v="50092"/>
    <s v="JEB LCRK-STORY"/>
    <x v="9"/>
    <s v="18B7"/>
    <x v="29"/>
    <d v="2024-02-01T00:00:00"/>
    <s v="No Show without providing a substitute student. "/>
    <s v="SPRIGGS, SHERRY V"/>
    <d v="2023-10-19T00:00:00"/>
    <m/>
    <m/>
    <m/>
  </r>
  <r>
    <s v="BU2"/>
    <s v="WOLFE, LANE MICHAEL"/>
    <n v="85446"/>
    <s v="NR ACU 2 BUF"/>
    <x v="9"/>
    <s v="18B7"/>
    <x v="29"/>
    <d v="2024-02-01T00:00:00"/>
    <s v="No Show without providing a substitute student. "/>
    <s v="HAMPSON, NATHANIEL K"/>
    <d v="2023-10-30T00:00:00"/>
    <m/>
    <m/>
    <m/>
  </r>
  <r>
    <s v="ENS"/>
    <s v="ORVICK, THOMAS MATTHEW"/>
    <n v="23172"/>
    <s v="SSN 778 NH"/>
    <x v="9"/>
    <s v="18B7"/>
    <x v="29"/>
    <d v="2024-02-01T00:00:00"/>
    <s v="No Show without providing a substitute student. "/>
    <s v="COLEMAN, JAMES M"/>
    <d v="2023-11-18T00:00:00"/>
    <s v="ARGUENTA, CHARITY A"/>
    <d v="2023-11-30T00:00:00"/>
    <m/>
  </r>
  <r>
    <s v="MMC"/>
    <s v="POOSER, DONALD RAPHAEL"/>
    <n v="23172"/>
    <s v="SSN 778 NH"/>
    <x v="9"/>
    <s v="18B7"/>
    <x v="29"/>
    <d v="2024-02-01T00:00:00"/>
    <s v="No Show without providing a substitute student. "/>
    <s v="COLEMAN, JAMES M"/>
    <d v="2023-11-18T00:00:00"/>
    <s v="ARGUENTA, CHARITY A"/>
    <d v="2023-11-30T00:00:00"/>
    <m/>
  </r>
  <r>
    <s v="LSS2"/>
    <s v="JEAN, VARENCE"/>
    <n v="50070"/>
    <s v="PMO DET MAYPORT"/>
    <x v="22"/>
    <s v="10ZZ"/>
    <x v="29"/>
    <d v="2024-02-02T00:00:00"/>
    <s v="No Show without providing a substitute student. "/>
    <s v="KOZUSZEK, MATTHEW J"/>
    <d v="2023-11-08T00:00:00"/>
    <m/>
    <m/>
    <m/>
  </r>
  <r>
    <s v="LT"/>
    <s v="LEINGANG, ANDREW JACOB"/>
    <s v="09661"/>
    <s v="VP 8"/>
    <x v="22"/>
    <s v="10ZZ"/>
    <x v="29"/>
    <d v="2024-02-02T00:00:00"/>
    <s v="No Show without providing a substitute student. "/>
    <s v="ELLINGTON, RACHAEL L"/>
    <d v="2023-11-15T00:00:00"/>
    <s v="ELLINGTON, RACHAEL L"/>
    <d v="2024-01-25T00:00:00"/>
    <m/>
  </r>
  <r>
    <s v="AM1"/>
    <s v="MANDATO, GABRIEL PATRICK"/>
    <s v="09971"/>
    <s v="VAQ 135"/>
    <x v="22"/>
    <s v="10ZZ"/>
    <x v="29"/>
    <d v="2024-02-02T00:00:00"/>
    <s v="No Show without providing a substitute student. "/>
    <s v="OLDHAM, BRYAN J"/>
    <d v="2023-12-04T00:00:00"/>
    <s v="OLDHAM, BRYAN J"/>
    <d v="2024-01-25T00:00:00"/>
    <m/>
  </r>
  <r>
    <s v="BMC"/>
    <s v="MINTER, LORENZO ARNELL"/>
    <n v="63021"/>
    <s v="EWTGLANT NORVA"/>
    <x v="22"/>
    <s v="10ZZ"/>
    <x v="29"/>
    <d v="2024-02-02T00:00:00"/>
    <s v="No Show without providing a substitute student. "/>
    <s v="MINTER, LORENZO A"/>
    <d v="2023-11-08T00:00:00"/>
    <s v="MINTER, LORENZO A"/>
    <d v="2024-01-29T00:00:00"/>
    <m/>
  </r>
  <r>
    <s v="LS3"/>
    <s v="NOBRIGA, SHERLYN KEHAUNANI"/>
    <n v="23170"/>
    <s v="CVN 77 GEO BUSH"/>
    <x v="22"/>
    <s v="10ZZ"/>
    <x v="29"/>
    <d v="2024-02-02T00:00:00"/>
    <s v="No Show without providing a substitute student. "/>
    <s v="THOMAS, EBONY N"/>
    <d v="2023-11-13T00:00:00"/>
    <m/>
    <m/>
    <m/>
  </r>
  <r>
    <s v="AM2"/>
    <s v="VENTURA, DENISELYNDELL SANTO"/>
    <n v="53855"/>
    <s v="VR 55"/>
    <x v="22"/>
    <s v="10ZZ"/>
    <x v="29"/>
    <d v="2024-02-02T00:00:00"/>
    <s v="No Show without providing a substitute student. "/>
    <s v="FULLER, CAMRON E"/>
    <d v="2023-11-14T00:00:00"/>
    <m/>
    <m/>
    <m/>
  </r>
  <r>
    <s v="ET2"/>
    <s v="BARBEE, CALLISTA LANAE"/>
    <n v="50585"/>
    <s v="CVN 79 JFK PCU"/>
    <x v="20"/>
    <s v="09WW"/>
    <x v="29"/>
    <d v="2024-02-02T00:00:00"/>
    <s v="No Show without providing a substitute student. "/>
    <s v="ROBBINS, A"/>
    <d v="2023-11-16T00:00:00"/>
    <m/>
    <m/>
    <m/>
  </r>
  <r>
    <s v="QM1"/>
    <s v="CENTENO, ALEXANDER DARIEL"/>
    <n v="21808"/>
    <s v="LHD 4 BOXER"/>
    <x v="20"/>
    <s v="09WW"/>
    <x v="29"/>
    <d v="2024-02-02T00:00:00"/>
    <s v="No Show without providing a substitute student. "/>
    <s v="JOJOLA, R"/>
    <d v="2023-10-04T00:00:00"/>
    <m/>
    <m/>
    <m/>
  </r>
  <r>
    <s v="HM2"/>
    <s v="DODSON, JAMES THOMAS"/>
    <n v="23168"/>
    <s v="LPD 18 NEW ORLNS"/>
    <x v="20"/>
    <s v="09WW"/>
    <x v="29"/>
    <d v="2024-02-02T00:00:00"/>
    <s v="No Show without providing a substitute student. "/>
    <s v="MARTINEZ, M"/>
    <d v="2023-10-17T00:00:00"/>
    <m/>
    <m/>
    <m/>
  </r>
  <r>
    <s v="BM2"/>
    <s v="DOMINGO, JOHNJEFFREY ORTIZ"/>
    <n v="50401"/>
    <s v="DDG 120 LEVIN"/>
    <x v="20"/>
    <s v="09WW"/>
    <x v="29"/>
    <d v="2024-02-02T00:00:00"/>
    <s v="No Show without providing a substitute student. "/>
    <s v="MCDONOUGH, D"/>
    <d v="2023-11-11T00:00:00"/>
    <m/>
    <m/>
    <m/>
  </r>
  <r>
    <s v="OS2"/>
    <s v="EPPERSON JR, STEVEN LEWIS"/>
    <n v="22178"/>
    <s v="CVN 76 REAGAN"/>
    <x v="20"/>
    <s v="09WW"/>
    <x v="29"/>
    <d v="2024-02-02T00:00:00"/>
    <s v="No Show without providing a substitute student. "/>
    <s v="MOT, R"/>
    <d v="2023-10-20T00:00:00"/>
    <m/>
    <m/>
    <m/>
  </r>
  <r>
    <s v="LS3"/>
    <s v="HARGROVE, CHIMERE ASIANA"/>
    <n v="21945"/>
    <s v="DDG 71 ROSS"/>
    <x v="20"/>
    <s v="09WW"/>
    <x v="29"/>
    <d v="2024-02-02T00:00:00"/>
    <s v="No Show without providing a substitute student. "/>
    <s v="RODRIGUEZ, Y"/>
    <d v="2023-11-08T00:00:00"/>
    <m/>
    <m/>
    <m/>
  </r>
  <r>
    <s v="CTT2"/>
    <s v="LANDIS, RYAN MICHEAL"/>
    <n v="23146"/>
    <s v="DDG 93 CH HOON"/>
    <x v="20"/>
    <s v="09WW"/>
    <x v="29"/>
    <d v="2024-02-02T00:00:00"/>
    <s v="Cancelled within 4 business days."/>
    <s v="BROWN, H"/>
    <d v="2023-11-21T00:00:00"/>
    <s v="BROWN, H"/>
    <d v="2024-01-23T00:00:00"/>
    <m/>
  </r>
  <r>
    <s v="GMSN"/>
    <s v="ROMAN, JOEL"/>
    <n v="21951"/>
    <s v="DDG 77 O KANE"/>
    <x v="20"/>
    <s v="09WW"/>
    <x v="29"/>
    <d v="2024-02-02T00:00:00"/>
    <s v="Cancelled within 4 business days."/>
    <s v="DOELLEFELD, I"/>
    <d v="2023-11-27T00:00:00"/>
    <s v="DOELLEFELD, I"/>
    <d v="2024-01-25T00:00:00"/>
    <m/>
  </r>
  <r>
    <s v="SN"/>
    <s v="SIMS, MICAH EMMANUEL"/>
    <n v="21808"/>
    <s v="LHD 4 BOXER"/>
    <x v="20"/>
    <s v="09WW"/>
    <x v="29"/>
    <d v="2024-02-02T00:00:00"/>
    <s v="No Show without providing a substitute student. "/>
    <s v="JOJOLA, R"/>
    <d v="2023-10-04T00:00:00"/>
    <m/>
    <m/>
    <m/>
  </r>
  <r>
    <s v="FC3"/>
    <s v="SMITH, MASON DAVID"/>
    <n v="20121"/>
    <s v="DDG 1000 ZUMWALT"/>
    <x v="20"/>
    <s v="09WW"/>
    <x v="29"/>
    <d v="2024-02-02T00:00:00"/>
    <s v="No Show without providing a substitute student. "/>
    <s v="APONTE, M"/>
    <d v="2023-11-06T00:00:00"/>
    <m/>
    <m/>
    <m/>
  </r>
  <r>
    <s v="HT3"/>
    <s v="STIMSON, SEAN MAXWELL"/>
    <n v="42056"/>
    <s v="ACU 2 SHORE C"/>
    <x v="20"/>
    <s v="09WW"/>
    <x v="29"/>
    <d v="2024-02-02T00:00:00"/>
    <s v="No Show without providing a substitute student. "/>
    <s v="GREEN, R"/>
    <d v="2023-11-20T00:00:00"/>
    <m/>
    <m/>
    <m/>
  </r>
  <r>
    <s v="WG10"/>
    <s v="DALEY, JEREMIAH J"/>
    <s v="4523A"/>
    <s v="PSNS &amp; IMF"/>
    <x v="2"/>
    <s v="0381"/>
    <x v="30"/>
    <d v="2024-02-07T00:00:00"/>
    <s v="No Show without providing a substitute student. "/>
    <s v="HOYT, KIMBERLIE A"/>
    <d v="2024-01-09T00:00:00"/>
    <m/>
    <m/>
    <m/>
  </r>
  <r>
    <s v="GEN"/>
    <s v="GOODENBOUR, GARY LEE"/>
    <n v="68967"/>
    <s v="NAVSTA EVERETT W"/>
    <x v="2"/>
    <s v="0381"/>
    <x v="30"/>
    <d v="2024-02-07T00:00:00"/>
    <s v="Cancelled within 4 business days."/>
    <s v="HACKNEY, CLARENCE N"/>
    <d v="2024-01-23T00:00:00"/>
    <s v="HACKNEY, CLARENCE N"/>
    <d v="2024-02-01T00:00:00"/>
    <m/>
  </r>
  <r>
    <s v="WG08"/>
    <s v="MCDANIEL III, ROBERT EMMITT"/>
    <n v="68967"/>
    <s v="NAVSTA EVERETT W"/>
    <x v="2"/>
    <s v="0381"/>
    <x v="30"/>
    <d v="2024-02-07T00:00:00"/>
    <s v="Cancelled within 4 business days."/>
    <s v="HACKNEY, CLARENCE N"/>
    <d v="2024-01-23T00:00:00"/>
    <s v="HACKNEY, CLARENCE N"/>
    <d v="2024-02-01T00:00:00"/>
    <m/>
  </r>
  <r>
    <s v="WG08"/>
    <s v="PERRONE, JORDAN STONE"/>
    <n v="68967"/>
    <s v="NAVSTA EVERETT W"/>
    <x v="2"/>
    <s v="0381"/>
    <x v="30"/>
    <d v="2024-02-07T00:00:00"/>
    <s v="Cancelled within 4 business days."/>
    <s v="HACKNEY, CLARENCE N"/>
    <d v="2024-01-23T00:00:00"/>
    <s v="HACKNEY, CLARENCE N"/>
    <d v="2024-02-01T00:00:00"/>
    <m/>
  </r>
  <r>
    <s v="LSC"/>
    <s v="THOMPSON, JOSSIANNE SANDREAS"/>
    <s v="09355"/>
    <s v="VFA 122"/>
    <x v="2"/>
    <s v="0381"/>
    <x v="30"/>
    <d v="2024-02-07T00:00:00"/>
    <s v="Cancelled within 4 business days."/>
    <s v="TANG, DONG M"/>
    <d v="2024-11-21T00:00:00"/>
    <s v="TANG, DONG M"/>
    <d v="2024-02-01T00:00:00"/>
    <m/>
  </r>
  <r>
    <s v="BM2"/>
    <s v="INCE, VASCIANNI R"/>
    <s v="N69232"/>
    <s v="NAVBASE VC PMUGU"/>
    <x v="28"/>
    <n v="3683"/>
    <x v="30"/>
    <d v="2024-02-07T00:00:00"/>
    <s v="No Show without providing a substitute student. "/>
    <s v="SLY, AARON R"/>
    <d v="2023-11-06T00:00:00"/>
    <m/>
    <m/>
    <m/>
  </r>
  <r>
    <s v="OSCS"/>
    <s v="FREDERICKS JR, BARRY E"/>
    <n v="55341"/>
    <s v="COMLOG WESTPAC"/>
    <x v="0"/>
    <n v="1228"/>
    <x v="30"/>
    <d v="2024-02-09T00:00:00"/>
    <s v="No Show without providing a substitute student. "/>
    <s v="UNDERWOOD, T "/>
    <d v="2023-11-14T00:00:00"/>
    <m/>
    <m/>
    <m/>
  </r>
  <r>
    <s v="LT"/>
    <s v="SHULTS, ADAMS MICHAEL"/>
    <n v="32553"/>
    <s v="NMRTU P LOMA CA"/>
    <x v="0"/>
    <n v="1228"/>
    <x v="30"/>
    <d v="2024-02-09T00:00:00"/>
    <s v="Cancelled within 4 business days."/>
    <s v="SHULTS, A "/>
    <d v="2023-12-14T00:00:00"/>
    <s v="SHULTS, A "/>
    <d v="2024-02-02T00:00:00"/>
    <m/>
  </r>
  <r>
    <s v="LT"/>
    <s v="STOUT, CHRISTIAN A"/>
    <s v="09630"/>
    <s v="VP 5"/>
    <x v="0"/>
    <n v="1228"/>
    <x v="30"/>
    <d v="2024-02-09T00:00:00"/>
    <s v="No Show without providing a substitute student. "/>
    <s v="DEARMON, T "/>
    <d v="2024-10-24T00:00:00"/>
    <m/>
    <m/>
    <m/>
  </r>
  <r>
    <s v="GS13"/>
    <s v="ALDINGER, TROY"/>
    <n v="45034"/>
    <s v="NAVSCSCOL FMS"/>
    <x v="30"/>
    <s v="12x3"/>
    <x v="30"/>
    <d v="2024-02-09T00:00:00"/>
    <s v="No Show without providing a substitute student. "/>
    <s v="BENZICK, S"/>
    <d v="2023-12-05T00:00:00"/>
    <m/>
    <m/>
    <m/>
  </r>
  <r>
    <s v="GS09"/>
    <s v="BONGOLAN, ANTHONY P L"/>
    <n v="90000"/>
    <s v="N3598A"/>
    <x v="30"/>
    <s v="12x3"/>
    <x v="30"/>
    <d v="2024-02-09T00:00:00"/>
    <s v="No Show without providing a substitute student. "/>
    <s v="BENZICK, S"/>
    <d v="2023-12-05T00:00:00"/>
    <m/>
    <m/>
    <m/>
  </r>
  <r>
    <s v="ABF"/>
    <s v="DAVIS, BRIAN KEITH"/>
    <n v="57064"/>
    <s v="AFTGWESTPAC YOKO"/>
    <x v="30"/>
    <s v="12x3"/>
    <x v="30"/>
    <d v="2024-02-09T00:00:00"/>
    <s v="No Show without providing a substitute student. "/>
    <s v="BENZICK, S"/>
    <d v="2023-12-05T00:00:00"/>
    <m/>
    <m/>
    <m/>
  </r>
  <r>
    <s v="GS13"/>
    <s v="GILES, THOR O"/>
    <s v="3598A"/>
    <s v="CNSSC OP SUP FLD"/>
    <x v="30"/>
    <s v="12x3"/>
    <x v="30"/>
    <d v="2024-02-09T00:00:00"/>
    <s v="No Show without providing a substitute student. "/>
    <s v="BENZICK, S"/>
    <d v="2023-12-05T00:00:00"/>
    <m/>
    <m/>
    <m/>
  </r>
  <r>
    <s v="GS12"/>
    <s v="HENDRICKSON, CAREN A"/>
    <s v="00189"/>
    <s v="NAVSUP FLC NRFWC"/>
    <x v="30"/>
    <s v="12x3"/>
    <x v="30"/>
    <d v="2024-02-09T00:00:00"/>
    <s v="No Show without providing a substitute student. "/>
    <s v="BENZICK, S"/>
    <d v="2023-12-05T00:00:00"/>
    <m/>
    <m/>
    <m/>
  </r>
  <r>
    <s v="CIV"/>
    <s v="SMITH, DANAE JILLIAN"/>
    <n v="50061"/>
    <s v="CNSSC FLD NWCF"/>
    <x v="30"/>
    <s v="12x3"/>
    <x v="30"/>
    <d v="2024-02-09T00:00:00"/>
    <s v="No Show without providing a substitute student. "/>
    <s v="BENZICK, S"/>
    <d v="2023-12-05T00:00:00"/>
    <m/>
    <m/>
    <m/>
  </r>
  <r>
    <s v="LTJG"/>
    <s v="TETENA, YOTO"/>
    <s v="00406"/>
    <s v="NAVSUP FLC PS"/>
    <x v="30"/>
    <s v="12x3"/>
    <x v="30"/>
    <d v="2024-02-09T00:00:00"/>
    <s v="No Show without providing a substitute student. "/>
    <s v="ORR, C"/>
    <d v="2023-10-06T00:00:00"/>
    <m/>
    <m/>
    <m/>
  </r>
  <r>
    <s v="GS13"/>
    <s v="TIMMONS, WALTER A"/>
    <s v="3598A"/>
    <s v="CNSSC OP SUP FLD"/>
    <x v="30"/>
    <s v="12x3"/>
    <x v="30"/>
    <d v="2024-02-09T00:00:00"/>
    <s v="No Show without providing a substitute student. "/>
    <s v="BENZICK, S"/>
    <d v="2023-12-05T00:00:00"/>
    <m/>
    <m/>
    <m/>
  </r>
  <r>
    <s v="ABH1"/>
    <s v="BREEDLOVEGREEN, TILFORD JAME"/>
    <n v="63093"/>
    <s v="NATTC PENSACOLA"/>
    <x v="4"/>
    <s v="09K5"/>
    <x v="30"/>
    <d v="2024-02-09T00:00:00"/>
    <s v="No Show without providing a substitute student. "/>
    <s v="ARGUENTA, C"/>
    <d v="2023-11-06T00:00:00"/>
    <m/>
    <m/>
    <m/>
  </r>
  <r>
    <s v="ABF1"/>
    <s v="MALM, JESSE JOHN"/>
    <n v="66046"/>
    <s v="CNATTU NORVA"/>
    <x v="4"/>
    <s v="09K5"/>
    <x v="30"/>
    <d v="2024-02-09T00:00:00"/>
    <s v="No Show without providing a substitute student. "/>
    <s v="LAYUG, M"/>
    <d v="2023-11-02T00:00:00"/>
    <m/>
    <m/>
    <m/>
  </r>
  <r>
    <s v="YNC"/>
    <s v="MCELHANEY, WILLIAMS THOMAS"/>
    <n v="61933"/>
    <s v="NRC TAMPA FL"/>
    <x v="4"/>
    <s v="09K5"/>
    <x v="30"/>
    <d v="2024-02-09T00:00:00"/>
    <s v="No Show without providing a substitute student. "/>
    <s v="GARCIA, A "/>
    <d v="2023-10-12T00:00:00"/>
    <m/>
    <m/>
    <m/>
  </r>
  <r>
    <s v="GEN"/>
    <s v="MILLER, RANDAL HARRISON"/>
    <n v="55262"/>
    <s v="SW-RMC"/>
    <x v="4"/>
    <s v="09K5"/>
    <x v="30"/>
    <d v="2024-02-09T00:00:00"/>
    <s v="No Show without providing a substitute student. "/>
    <s v="CARKUFF, C"/>
    <d v="2023-11-07T00:00:00"/>
    <m/>
    <m/>
    <m/>
  </r>
  <r>
    <s v="GS07"/>
    <s v="PAUL, CHALSIE LEE"/>
    <n v="40085"/>
    <s v="NAVFAC MIDLANT "/>
    <x v="4"/>
    <s v="09K5"/>
    <x v="30"/>
    <d v="2024-02-09T00:00:00"/>
    <s v="Cancelled within 4 business days."/>
    <s v="HERTEL, E"/>
    <d v="2023-10-23T00:00:00"/>
    <s v="HERTEL, E"/>
    <d v="2024-01-31T00:00:00"/>
    <m/>
  </r>
  <r>
    <s v="GS"/>
    <s v="ROWE JR, ROGERS JAMES"/>
    <n v="69316"/>
    <s v="SUPSHIP GULF CST"/>
    <x v="4"/>
    <s v="09K5"/>
    <x v="30"/>
    <d v="2024-02-09T00:00:00"/>
    <s v="No Show without providing a substitute student. "/>
    <s v="ROWE, R"/>
    <d v="2023-10-24T00:00:00"/>
    <m/>
    <m/>
    <m/>
  </r>
  <r>
    <s v="ABH2"/>
    <s v="SALAS, ANJELICA LUPITA "/>
    <n v="32214"/>
    <s v="CNATTU LS GOODF"/>
    <x v="4"/>
    <s v="09K5"/>
    <x v="30"/>
    <d v="2024-02-09T00:00:00"/>
    <s v="No Show without providing a substitute student. "/>
    <s v="ARGUENTA, C"/>
    <d v="2023-11-01T00:00:00"/>
    <m/>
    <m/>
    <m/>
  </r>
  <r>
    <s v="CW02"/>
    <s v="TUCKER, AMY LEANNE"/>
    <n v="69235"/>
    <s v="NAVNETWARCOM"/>
    <x v="4"/>
    <s v="09K5"/>
    <x v="30"/>
    <d v="2024-02-09T00:00:00"/>
    <s v="No Show without providing a substitute student. "/>
    <s v="PITRE, H"/>
    <d v="2023-11-01T00:00:00"/>
    <m/>
    <m/>
    <m/>
  </r>
  <r>
    <s v="ENS"/>
    <s v="GOLDHAHN, ZANE TOBIN"/>
    <n v="48579"/>
    <s v="SSBN 740 BLUE"/>
    <x v="13"/>
    <s v="11A2"/>
    <x v="30"/>
    <d v="2024-02-09T00:00:00"/>
    <s v="No Show without providing a substitute student. "/>
    <s v="FREEMAN, CONNER J"/>
    <d v="2023-12-15T00:00:00"/>
    <m/>
    <m/>
    <m/>
  </r>
  <r>
    <s v="ENS"/>
    <s v="ISABELLE, MAX L"/>
    <n v="27161"/>
    <s v="PCU SSN 798 MA"/>
    <x v="13"/>
    <s v="11A2"/>
    <x v="30"/>
    <d v="2024-02-09T00:00:00"/>
    <s v="No Show without providing a substitute student. "/>
    <s v="HUYNH, FAITH N"/>
    <d v="2023-11-06T00:00:00"/>
    <m/>
    <m/>
    <m/>
  </r>
  <r>
    <s v="LT"/>
    <s v="TOWNS, EMANUEL"/>
    <n v="21312"/>
    <s v="SSN 751 SAN JUAN"/>
    <x v="13"/>
    <s v="11A2"/>
    <x v="30"/>
    <d v="2024-02-09T00:00:00"/>
    <s v="No Show without providing a substitute student. "/>
    <s v="PEREZ, ALEJANDRO J"/>
    <d v="2023-12-03T00:00:00"/>
    <m/>
    <m/>
    <m/>
  </r>
  <r>
    <s v="LTJG"/>
    <s v="WESDYK, KATHRYN SUMMER"/>
    <n v="20034"/>
    <s v="SSN 783 MN"/>
    <x v="13"/>
    <s v="11A2"/>
    <x v="30"/>
    <d v="2024-02-09T00:00:00"/>
    <s v="No Show without providing a substitute student. "/>
    <s v="SATTERFIELD, ERICK N"/>
    <d v="2024-01-09T00:00:00"/>
    <s v="MORRELL, ROBERT W"/>
    <d v="2024-02-03T00:00:00"/>
    <m/>
  </r>
  <r>
    <s v="LCPL"/>
    <s v="CARTER, NOAH DUANE"/>
    <n v="34022"/>
    <s v="NOT VALID -- USMC ORG"/>
    <x v="22"/>
    <s v="10ZZ"/>
    <x v="30"/>
    <d v="2024-02-09T00:00:00"/>
    <s v="No Show without providing a substitute student. "/>
    <s v="RECIO, JOHN P"/>
    <d v="2023-12-05T00:00:00"/>
    <m/>
    <m/>
    <m/>
  </r>
  <r>
    <s v="LS2"/>
    <s v="DAROUGH JR, ANTONIO FUENTES"/>
    <n v="21531"/>
    <s v="LSD 48 ASHLAND"/>
    <x v="22"/>
    <s v="10ZZ"/>
    <x v="30"/>
    <d v="2024-02-09T00:00:00"/>
    <s v="No Show without providing a substitute student. "/>
    <s v="POMILIA, ALANA M"/>
    <d v="2023-12-28T00:00:00"/>
    <m/>
    <m/>
    <m/>
  </r>
  <r>
    <s v="ASCS"/>
    <s v="KILDUFF, MATTHEW RYAN"/>
    <n v="44320"/>
    <s v="FRCSE DET KYWST"/>
    <x v="22"/>
    <s v="10ZZ"/>
    <x v="30"/>
    <d v="2024-02-09T00:00:00"/>
    <s v="No Show without providing a substitute student. "/>
    <s v="LANDERS, MICHAEL B"/>
    <d v="2023-12-07T00:00:00"/>
    <s v="BARRON, AARON S"/>
    <d v="2024-02-08T00:00:00"/>
    <m/>
  </r>
  <r>
    <s v="AM2"/>
    <s v="SMITH, ADONIS JAMEL"/>
    <s v="09679"/>
    <s v="VFA 106"/>
    <x v="22"/>
    <s v="10ZZ"/>
    <x v="30"/>
    <d v="2024-02-09T00:00:00"/>
    <s v="No Show without providing a substitute student. "/>
    <s v="JAMES, TORA K"/>
    <d v="2023-12-07T00:00:00"/>
    <m/>
    <m/>
    <m/>
  </r>
  <r>
    <s v="AG1"/>
    <s v="WATSON, NICHOLAS GREGORY"/>
    <n v="36222"/>
    <s v="LCS CREW 233"/>
    <x v="22"/>
    <s v="10ZZ"/>
    <x v="30"/>
    <d v="2024-02-09T00:00:00"/>
    <s v="No Show without providing a substitute student. "/>
    <s v="MANGAN, BRIGID D"/>
    <d v="2023-12-11T00:00:00"/>
    <m/>
    <m/>
    <m/>
  </r>
  <r>
    <s v="CIV"/>
    <s v="BOUCREE, ROBIN FREIHOFER"/>
    <s v="00213"/>
    <s v="NAS KEY WEST"/>
    <x v="5"/>
    <s v="12JY"/>
    <x v="30"/>
    <d v="2024-02-09T00:00:00"/>
    <s v="Cancelled within 4 business days."/>
    <s v="BOUCREE, R"/>
    <d v="2023-12-01T00:00:00"/>
    <s v="BOUCREE, ROBIN F"/>
    <d v="2024-02-05T00:00:00"/>
    <m/>
  </r>
  <r>
    <s v="CIV"/>
    <s v="CHANEY, DOUGLAS LEWIS"/>
    <n v="44218"/>
    <s v="PWD N ORLEANS"/>
    <x v="5"/>
    <s v="12JY"/>
    <x v="30"/>
    <d v="2024-02-09T00:00:00"/>
    <s v="Cancelled within 4 business days."/>
    <s v="HERTEL, E"/>
    <d v="2023-10-05T00:00:00"/>
    <s v="HERTEL, ELEXIA E"/>
    <d v="2024-02-02T00:00:00"/>
    <m/>
  </r>
  <r>
    <s v="E3"/>
    <s v="HAUHE, BRANDON"/>
    <n v="77204"/>
    <s v="INVALID UIC"/>
    <x v="5"/>
    <s v="12JY"/>
    <x v="30"/>
    <d v="2024-02-09T00:00:00"/>
    <s v="No Show without providing a substitute student. "/>
    <s v="SHERK, C"/>
    <d v="2023-10-12T00:00:00"/>
    <m/>
    <m/>
    <m/>
  </r>
  <r>
    <s v="E6"/>
    <s v="JONES, JONATHAN HAROLD"/>
    <n v="70067"/>
    <s v="CREW 123 PCD MAY"/>
    <x v="5"/>
    <s v="12JY"/>
    <x v="30"/>
    <d v="2024-02-09T00:00:00"/>
    <s v="Cancelled within 4 business days."/>
    <s v="HOFFMAN, D"/>
    <d v="2023-10-04T00:00:00"/>
    <s v="VENTERS, KELLEN J"/>
    <d v="2024-02-01T00:00:00"/>
    <m/>
  </r>
  <r>
    <s v="E6"/>
    <s v="JONES, WILLIAM CORBIN"/>
    <s v="3891A"/>
    <s v="CREW 130 PCD MAY"/>
    <x v="5"/>
    <s v="12JY"/>
    <x v="30"/>
    <d v="2024-02-09T00:00:00"/>
    <s v="No Show without providing a substitute student. "/>
    <s v="HOFFMAN, D"/>
    <d v="2023-10-04T00:00:00"/>
    <m/>
    <m/>
    <m/>
  </r>
  <r>
    <s v="E6"/>
    <s v="MARTIN, DAVID WALTER"/>
    <s v="09162"/>
    <s v="VP 62"/>
    <x v="5"/>
    <s v="12JY"/>
    <x v="30"/>
    <d v="2024-02-09T00:00:00"/>
    <s v="No Show without providing a substitute student. "/>
    <s v="SHERK, C"/>
    <d v="2023-10-12T00:00:00"/>
    <m/>
    <m/>
    <m/>
  </r>
  <r>
    <s v="GEN"/>
    <s v="SEARS, CHRISTOPHER JON"/>
    <n v="46134"/>
    <s v="PWD MAYPORT"/>
    <x v="5"/>
    <s v="12JY"/>
    <x v="30"/>
    <d v="2024-02-09T00:00:00"/>
    <s v="No Show without providing a substitute student. "/>
    <s v="HERTEL, E"/>
    <d v="2023-10-05T00:00:00"/>
    <m/>
    <m/>
    <m/>
  </r>
  <r>
    <s v="E6"/>
    <s v="SOSBE, MARK DEWAYNE"/>
    <s v="09013"/>
    <s v="HS 75 (DISEST)"/>
    <x v="5"/>
    <s v="12JY"/>
    <x v="30"/>
    <d v="2024-02-09T00:00:00"/>
    <s v="No Show without providing a substitute student. "/>
    <s v="SHERK, C"/>
    <d v="2023-10-12T00:00:00"/>
    <m/>
    <m/>
    <m/>
  </r>
  <r>
    <s v="E6"/>
    <s v="URBAN, JACK STUART"/>
    <n v="32005"/>
    <s v="TPU SD TRANS OTH"/>
    <x v="5"/>
    <s v="12JY"/>
    <x v="30"/>
    <d v="2024-02-09T00:00:00"/>
    <s v="No Show without providing a substitute student. "/>
    <s v="SHERK, C"/>
    <d v="2023-10-12T00:00:00"/>
    <m/>
    <m/>
    <m/>
  </r>
  <r>
    <s v="CON"/>
    <s v="ZEPHIR, SONEL"/>
    <n v="64267"/>
    <s v="NSWCD CORONA CA"/>
    <x v="5"/>
    <s v="12JY"/>
    <x v="30"/>
    <d v="2024-02-09T00:00:00"/>
    <s v="No Show without providing a substitute student. "/>
    <s v="GARNETT, C"/>
    <d v="2023-11-09T00:00:00"/>
    <m/>
    <m/>
    <m/>
  </r>
  <r>
    <s v="E6"/>
    <s v="KOFFI, PASCAL D"/>
    <n v="81464"/>
    <s v="COMNAVELSG"/>
    <x v="17"/>
    <s v="288E"/>
    <x v="30"/>
    <d v="2024-02-09T00:00:00"/>
    <s v="Cancelled within 4 business days."/>
    <s v="TERRY, J"/>
    <d v="2024-01-05T00:00:00"/>
    <s v="TERRY, JENNIFER D"/>
    <d v="2024-02-07T00:00:00"/>
    <m/>
  </r>
  <r>
    <s v="AWO2"/>
    <s v="DELEON III, ROGER BALDOMARO"/>
    <s v="09162"/>
    <s v="VP 62"/>
    <x v="26"/>
    <s v="10KW"/>
    <x v="30"/>
    <d v="2024-02-09T00:00:00"/>
    <s v="No Show without providing a substitute student. "/>
    <s v="RUDY, JOEL P"/>
    <d v="2023-12-18T00:00:00"/>
    <m/>
    <m/>
    <m/>
  </r>
  <r>
    <s v="AWO3"/>
    <s v="KELLER, BRIAN THOMAS"/>
    <s v="09644"/>
    <s v="VP 9"/>
    <x v="26"/>
    <s v="10KW"/>
    <x v="30"/>
    <d v="2024-02-09T00:00:00"/>
    <s v="No Show without providing a substitute student. "/>
    <s v="BOYLE, IAN Y"/>
    <d v="2023-11-17T00:00:00"/>
    <m/>
    <m/>
    <m/>
  </r>
  <r>
    <s v="AS1"/>
    <s v="MOWERY, JUSTIN ANDREW"/>
    <n v="23180"/>
    <s v="LPD 24 ARLINGTON"/>
    <x v="26"/>
    <s v="10KW"/>
    <x v="30"/>
    <d v="2024-02-09T00:00:00"/>
    <s v="No Show without providing a substitute student. "/>
    <s v="CORBIN, DAVID G"/>
    <d v="2023-10-31T00:00:00"/>
    <m/>
    <m/>
    <m/>
  </r>
  <r>
    <s v="LCPL"/>
    <s v="RAYMER, STEVEN LLOYD"/>
    <n v="47084"/>
    <s v="SFWSLANT"/>
    <x v="26"/>
    <s v="10KW"/>
    <x v="30"/>
    <d v="2024-02-09T00:00:00"/>
    <s v="No Show without providing a substitute student. "/>
    <s v="RAYMER, STEVEN L"/>
    <d v="2023-10-27T00:00:00"/>
    <m/>
    <m/>
    <m/>
  </r>
  <r>
    <s v="LCPL"/>
    <s v="PRUETT, KRISTOFFER GEORGE"/>
    <n v="34022"/>
    <s v="NOT VALID -- USMC ORG"/>
    <x v="26"/>
    <s v="10KW"/>
    <x v="30"/>
    <d v="2024-02-09T00:00:00"/>
    <s v="No Show without providing a substitute student. "/>
    <s v="ARGUENTA, CHARITY A"/>
    <d v="2023-11-17T00:00:00"/>
    <m/>
    <m/>
    <m/>
  </r>
  <r>
    <s v="AT2"/>
    <s v="SCOTT, KEVIN IAN"/>
    <n v="47084"/>
    <s v="SFWSLANT"/>
    <x v="26"/>
    <s v="10KW"/>
    <x v="30"/>
    <d v="2024-02-09T00:00:00"/>
    <s v="No Show without providing a substitute student. "/>
    <s v="RAYMER, STEVEN L"/>
    <d v="2023-10-27T00:00:00"/>
    <m/>
    <m/>
    <m/>
  </r>
  <r>
    <s v="AO1"/>
    <s v="SIMON, KEVIN THOMAS"/>
    <s v="09289"/>
    <s v="VAQ 130"/>
    <x v="26"/>
    <s v="10KW"/>
    <x v="30"/>
    <d v="2024-02-09T00:00:00"/>
    <s v="Cancelled within 4 business days."/>
    <s v="SILVERTHORN, DANIEL E"/>
    <d v="2023-12-26T00:00:00"/>
    <s v="SILVERTHORN, DANIEL E"/>
    <d v="2024-02-01T00:00:00"/>
    <m/>
  </r>
  <r>
    <s v="ASC"/>
    <s v="STONE, JOHNATHON EUGENE"/>
    <n v="31179"/>
    <s v="FRCNW VOD A"/>
    <x v="26"/>
    <s v="10KW"/>
    <x v="30"/>
    <d v="2024-02-09T00:00:00"/>
    <s v="No Show without providing a substitute student. "/>
    <s v="LOPEZ, JEREMIAH B"/>
    <d v="2023-11-30T00:00:00"/>
    <m/>
    <m/>
    <m/>
  </r>
  <r>
    <s v="AT1"/>
    <s v="TENOPIR, TANNOR ANTON"/>
    <s v="4821A"/>
    <s v="HSM 50"/>
    <x v="26"/>
    <s v="10KW"/>
    <x v="30"/>
    <d v="2024-02-09T00:00:00"/>
    <s v="Cancelled within 4 business days."/>
    <s v="GRIFFIN, KAITLIN S"/>
    <d v="2023-12-08T00:00:00"/>
    <s v="GRIFFIN, KAITLIN S"/>
    <d v="2024-01-31T00:00:00"/>
    <m/>
  </r>
  <r>
    <s v="AM2"/>
    <s v="ANDERSON, MATTHEW TERRELL"/>
    <n v="58601"/>
    <s v="VX9 DET EDWARDS"/>
    <x v="14"/>
    <s v="10UG"/>
    <x v="31"/>
    <d v="2024-02-08T00:00:00"/>
    <s v="No Show without providing a substitute student. "/>
    <s v="CARCHIPULLA, JANINA L"/>
    <d v="2023-10-17T00:00:00"/>
    <m/>
    <m/>
    <m/>
  </r>
  <r>
    <s v="OS2"/>
    <s v="CARGILL, CHRISTOPHER AUSTIN"/>
    <n v="61980"/>
    <s v="NRC EL PASO TX"/>
    <x v="14"/>
    <s v="10UG"/>
    <x v="31"/>
    <d v="2024-02-08T00:00:00"/>
    <s v="No Show without providing a substitute student. "/>
    <s v="CARGILL, CHRISTOPHER A"/>
    <d v="2023-10-04T00:00:00"/>
    <m/>
    <m/>
    <m/>
  </r>
  <r>
    <s v="GS12"/>
    <s v="FLORES, HILARIO ADALBERTO"/>
    <n v="62786"/>
    <s v="SUPSHP BATH ME"/>
    <x v="14"/>
    <s v="10UG"/>
    <x v="31"/>
    <d v="2024-02-08T00:00:00"/>
    <s v="No Show without providing a substitute student. "/>
    <s v="FLORES, HILARIO ADALBERTO"/>
    <d v="2024-01-08T00:00:00"/>
    <s v="FLORES, HILARIO ADALBERTO"/>
    <d v="2024-02-02T00:00:00"/>
    <m/>
  </r>
  <r>
    <s v="AD1"/>
    <s v="HAMLIN, DEREK WILLIAM"/>
    <n v="44327"/>
    <s v="FRC MID-LANT"/>
    <x v="14"/>
    <s v="10UG"/>
    <x v="31"/>
    <d v="2024-02-08T00:00:00"/>
    <s v="No Show without providing a substitute student. "/>
    <s v="KOLLER, GERHARDT K"/>
    <d v="2023-10-13T00:00:00"/>
    <m/>
    <m/>
    <m/>
  </r>
  <r>
    <s v="AE1"/>
    <s v="KELLER, KYLE LEJUNE"/>
    <n v="55201"/>
    <s v="HM 15"/>
    <x v="14"/>
    <s v="10UG"/>
    <x v="31"/>
    <d v="2024-02-08T00:00:00"/>
    <s v="No Show without providing a substitute student. "/>
    <s v="VASQUEZ, JOSE A"/>
    <d v="2023-10-16T00:00:00"/>
    <m/>
    <m/>
    <m/>
  </r>
  <r>
    <s v="LTG"/>
    <s v="KONG, KEVIN"/>
    <s v="09355"/>
    <s v="VFA 122"/>
    <x v="14"/>
    <s v="10UG"/>
    <x v="31"/>
    <d v="2024-02-08T00:00:00"/>
    <s v="No Show without providing a substitute student. "/>
    <s v="TANG, DONG M"/>
    <d v="2023-10-12T00:00:00"/>
    <m/>
    <m/>
    <m/>
  </r>
  <r>
    <s v="AD2"/>
    <s v="PALMER, COLLIN JAMES"/>
    <n v="55257"/>
    <s v="SFWPMUDET ELCTRO"/>
    <x v="14"/>
    <s v="10UG"/>
    <x v="31"/>
    <d v="2024-02-08T00:00:00"/>
    <s v="No Show without providing a substitute student. "/>
    <s v="MARSHALL, ANTHONY F"/>
    <d v="2023-11-16T00:00:00"/>
    <m/>
    <m/>
    <m/>
  </r>
  <r>
    <s v="AM2"/>
    <s v="YARBROUGH, JAMES LANDON"/>
    <n v="65185"/>
    <s v="VFA 27"/>
    <x v="14"/>
    <s v="10UG"/>
    <x v="31"/>
    <d v="2024-02-08T00:00:00"/>
    <s v="No Show without providing a substitute student. "/>
    <s v="WOLFE, JAMIE Y"/>
    <d v="2023-10-06T00:00:00"/>
    <s v="WOLFE, JAMIE Y"/>
    <d v="2024-02-02T00:00:00"/>
    <m/>
  </r>
  <r>
    <s v="GEN"/>
    <s v="HERNANDEZ OROZCO, MARTIN ADRIAN"/>
    <s v="02209"/>
    <s v="MC - MCAS MIRAMAR CA"/>
    <x v="11"/>
    <s v="12JW"/>
    <x v="31"/>
    <d v="2024-02-08T00:00:00"/>
    <s v="Cancelled within 4 business days."/>
    <s v="ORR, C"/>
    <d v="2023-12-08T00:00:00"/>
    <s v="TOLENOA, JERRY A"/>
    <d v="2024-01-31T00:00:00"/>
    <m/>
  </r>
  <r>
    <s v="IC1"/>
    <s v="MARTINEZ, MARGARITO NOEL"/>
    <n v="23168"/>
    <s v="LPD 18 NEW ORLNS"/>
    <x v="11"/>
    <s v="12JW"/>
    <x v="31"/>
    <d v="2024-02-08T00:00:00"/>
    <s v="No Show without providing a substitute student. "/>
    <s v="BERTONI, R"/>
    <d v="2023-11-30T00:00:00"/>
    <m/>
    <m/>
    <m/>
  </r>
  <r>
    <s v="SSGT"/>
    <s v="MCGINN, DOUGLAS D"/>
    <s v="00374"/>
    <s v="INVALID"/>
    <x v="11"/>
    <s v="12JW"/>
    <x v="31"/>
    <d v="2024-02-08T00:00:00"/>
    <s v="No Show without providing a substitute student. "/>
    <s v="ORR, C"/>
    <d v="2023-12-08T00:00:00"/>
    <m/>
    <m/>
    <m/>
  </r>
  <r>
    <s v="FCA2"/>
    <s v="MORALES, HUNTER THOMAS"/>
    <n v="21952"/>
    <s v="DDG 78 PORTER"/>
    <x v="11"/>
    <s v="12JW"/>
    <x v="31"/>
    <d v="2024-02-08T00:00:00"/>
    <s v="Cancelled within 4 business days."/>
    <s v="VIOHL, M"/>
    <d v="2023-12-20T00:00:00"/>
    <s v="VIOHL, MEGAN E"/>
    <d v="2024-02-05T00:00:00"/>
    <m/>
  </r>
  <r>
    <s v="WO1"/>
    <s v="TOLENOA, JERRY A"/>
    <s v="02209"/>
    <s v="MC - MCAS MIRAMAR CA"/>
    <x v="11"/>
    <s v="12JW"/>
    <x v="31"/>
    <d v="2024-02-08T00:00:00"/>
    <s v="Cancelled within 4 business days."/>
    <s v="ORR, C"/>
    <d v="2023-12-08T00:00:00"/>
    <s v="TOLENOA, JERRY A"/>
    <d v="2024-01-31T00:00:00"/>
    <m/>
  </r>
  <r>
    <s v="GS12"/>
    <s v="HURTADO, ANTHONY M"/>
    <n v="44209"/>
    <s v="PWD CORONADO"/>
    <x v="15"/>
    <s v="714U"/>
    <x v="31"/>
    <d v="2024-02-09T00:00:00"/>
    <s v="No Show without providing a substitute student. "/>
    <s v="HERTEL, E"/>
    <d v="2023-10-05T00:00:00"/>
    <m/>
    <m/>
    <m/>
  </r>
  <r>
    <s v="BMC"/>
    <s v="MONTGOMERY, RICHARD HENRYAAR"/>
    <s v="N61065"/>
    <s v="CNI WEPSTA SBCH"/>
    <x v="28"/>
    <n v="3683"/>
    <x v="32"/>
    <d v="2024-02-10T00:00:00"/>
    <s v="No Show without providing a substitute student. "/>
    <s v="Orr, Carla"/>
    <d v="2023-12-14T00:00:00"/>
    <m/>
    <m/>
    <m/>
  </r>
  <r>
    <s v="WG08"/>
    <s v="PERRONE, JORDAN STONE"/>
    <n v="68967"/>
    <s v="NAVSTA EVERETT W"/>
    <x v="19"/>
    <s v="339E"/>
    <x v="32"/>
    <d v="2024-02-08T00:00:00"/>
    <s v="No Show without providing a substitute student. "/>
    <s v="HACKNEY, C"/>
    <d v="2023-12-29T00:00:00"/>
    <m/>
    <m/>
    <m/>
  </r>
  <r>
    <s v="CIV"/>
    <s v="CONNER, DAVID WAYNE"/>
    <n v="69450"/>
    <s v="NAVFAC SE"/>
    <x v="19"/>
    <s v="339E"/>
    <x v="33"/>
    <d v="2024-02-12T00:00:00"/>
    <s v="No Show without providing a substitute student. "/>
    <s v="CONNER, D"/>
    <d v="2023-12-26T00:00:00"/>
    <m/>
    <m/>
    <m/>
  </r>
  <r>
    <s v="CIV"/>
    <s v="FIX, DOUGLAS L"/>
    <s v="4523A"/>
    <s v="PSNS &amp; IMF"/>
    <x v="19"/>
    <s v="339E"/>
    <x v="33"/>
    <d v="2024-02-12T00:00:00"/>
    <s v="No Show without providing a substitute student. "/>
    <s v="HOYT, K"/>
    <d v="2024-01-04T00:00:00"/>
    <m/>
    <m/>
    <m/>
  </r>
  <r>
    <s v="CIV"/>
    <s v="ZEPEDA, RACHELLE M"/>
    <s v="4523A"/>
    <s v="PSNS &amp; IMF"/>
    <x v="19"/>
    <s v="339E"/>
    <x v="33"/>
    <d v="2024-02-12T00:00:00"/>
    <s v="No Show without providing a substitute student. "/>
    <s v="HOYT, K"/>
    <d v="2024-01-04T00:00:00"/>
    <m/>
    <m/>
    <m/>
  </r>
  <r>
    <s v="HM1"/>
    <s v="AGLIT, HAROLDKYLE QUANZO"/>
    <n v="42145"/>
    <s v="CENSECFOR LS MPT"/>
    <x v="5"/>
    <s v="12JY"/>
    <x v="33"/>
    <d v="2024-02-16T00:00:00"/>
    <s v="No Show without providing a substitute student. "/>
    <s v="TRIEGLAFF, T"/>
    <d v="2023-07-26T00:00:00"/>
    <m/>
    <m/>
    <m/>
  </r>
  <r>
    <s v="GS11"/>
    <s v="COLLIER, JOHN NAPOLEON"/>
    <n v="69316"/>
    <s v="SUPSHIP GULF CST"/>
    <x v="5"/>
    <s v="12JY"/>
    <x v="33"/>
    <d v="2024-02-16T00:00:00"/>
    <s v="No Show without providing a substitute student. "/>
    <s v="COLLIER, J"/>
    <d v="2023-05-11T00:00:00"/>
    <m/>
    <m/>
    <m/>
  </r>
  <r>
    <s v="LT"/>
    <s v="MECHTLY, ERIC WILLIAM"/>
    <n v="50472"/>
    <s v="VUP 19 SHORE"/>
    <x v="5"/>
    <s v="12JY"/>
    <x v="33"/>
    <d v="2024-02-16T00:00:00"/>
    <s v="No Show without providing a substitute student. "/>
    <s v="ORR, C"/>
    <d v="2023-04-05T00:00:00"/>
    <m/>
    <m/>
    <m/>
  </r>
  <r>
    <s v="E7"/>
    <s v="GOZO, JACQUELINE M"/>
    <s v="0199B"/>
    <s v="LCS CREW 231"/>
    <x v="3"/>
    <s v="09ER"/>
    <x v="33"/>
    <d v="2024-02-16T00:00:00"/>
    <s v="No Show without providing a substitute student. "/>
    <s v="CRAIG, JEREMY L"/>
    <d v="2023-12-01T00:00:00"/>
    <m/>
    <m/>
    <m/>
  </r>
  <r>
    <s v="W2"/>
    <s v="GRANT, XAVIER RADALE"/>
    <n v="20103"/>
    <s v="LHA 6 AMERICA"/>
    <x v="3"/>
    <s v="09ER"/>
    <x v="33"/>
    <d v="2024-02-16T00:00:00"/>
    <s v="No Show without providing a substitute student. "/>
    <s v="DORTON, DONNA L"/>
    <d v="2023-10-09T00:00:00"/>
    <m/>
    <m/>
    <m/>
  </r>
  <r>
    <s v="E7"/>
    <s v="MORAN, MAURI"/>
    <n v="23180"/>
    <s v="LPD 24 ARLINGTON"/>
    <x v="3"/>
    <s v="09ER"/>
    <x v="33"/>
    <d v="2024-02-16T00:00:00"/>
    <s v="Cancelled within 4 business days."/>
    <s v="CORBIN, DAVID G"/>
    <d v="2023-12-11T00:00:00"/>
    <s v="CORBIN, DAVID G"/>
    <d v="2024-02-09T00:00:00"/>
    <m/>
  </r>
  <r>
    <s v="O1E"/>
    <s v="RISK, ASHLEY LYN"/>
    <n v="23180"/>
    <s v="LPD 24 ARLINGTON"/>
    <x v="3"/>
    <s v="09ER"/>
    <x v="33"/>
    <d v="2024-02-16T00:00:00"/>
    <s v="Cancelled within 4 business days."/>
    <s v="CORBIN, DAVID G"/>
    <d v="2024-12-11T00:00:00"/>
    <s v="CORBIN, DAVID G"/>
    <d v="2024-02-09T00:00:00"/>
    <m/>
  </r>
  <r>
    <s v="O1"/>
    <s v="SELLERS, LOGAN WAYNE"/>
    <n v="23180"/>
    <s v="LPD 24 ARLINGTON"/>
    <x v="3"/>
    <s v="09ER"/>
    <x v="33"/>
    <d v="2024-02-16T00:00:00"/>
    <s v="Cancelled within 4 business days."/>
    <s v="CORBIN, DAVID G"/>
    <d v="2023-12-11T00:00:00"/>
    <s v="CORBIN, DAVID G"/>
    <d v="2023-02-09T00:00:00"/>
    <m/>
  </r>
  <r>
    <s v="E1"/>
    <s v="SMITH, HOPE JEAN"/>
    <n v="35958"/>
    <s v="SSGN 728 GOLD"/>
    <x v="3"/>
    <s v="09ER"/>
    <x v="33"/>
    <d v="2024-02-16T00:00:00"/>
    <s v="No Show without providing a substitute student. "/>
    <s v="LOWERY, RYAN L"/>
    <d v="2024-01-02T00:00:00"/>
    <m/>
    <m/>
    <m/>
  </r>
  <r>
    <s v="E3"/>
    <s v="YAMAS, KRISTYN LEANNE"/>
    <n v="35958"/>
    <s v="SSGN 728 GOLD"/>
    <x v="3"/>
    <s v="09ER"/>
    <x v="33"/>
    <d v="2024-02-16T00:00:00"/>
    <s v="No Show without providing a substitute student. "/>
    <s v="LOWERY, RYAN L"/>
    <d v="2024-01-02T00:00:00"/>
    <m/>
    <m/>
    <m/>
  </r>
  <r>
    <s v="DTC"/>
    <s v="AMANSEC, MARIA AQUINO"/>
    <s v="00246"/>
    <s v="NAVBASE CORONADO"/>
    <x v="15"/>
    <s v="714U"/>
    <x v="33"/>
    <d v="2024-02-15T00:00:00"/>
    <s v="No Show without providing a substitute student. "/>
    <s v="ORR, C"/>
    <d v="2023-10-06T00:00:00"/>
    <m/>
    <m/>
    <m/>
  </r>
  <r>
    <s v="GS11"/>
    <s v="COLWELL, JAMES PATRICK"/>
    <n v="68094"/>
    <s v="NMRTC CPENDLETON"/>
    <x v="15"/>
    <s v="714U"/>
    <x v="33"/>
    <d v="2024-02-15T00:00:00"/>
    <s v="No Show without providing a substitute student. "/>
    <s v="COLWELL, J"/>
    <d v="2023-10-10T00:00:00"/>
    <m/>
    <m/>
    <m/>
  </r>
  <r>
    <s v="GS11"/>
    <s v="EPPS, JOSEPH"/>
    <s v="00242"/>
    <s v="CNRSW"/>
    <x v="15"/>
    <s v="714U"/>
    <x v="33"/>
    <d v="2024-02-15T00:00:00"/>
    <s v="Cancelled within 4 business days."/>
    <s v="MEEGAN, K"/>
    <d v="2023-11-29T00:00:00"/>
    <s v="MEEGAN, KEVIN P"/>
    <d v="2024-02-08T00:00:00"/>
    <m/>
  </r>
  <r>
    <s v="DC1"/>
    <s v="GAGNE, ERICK ANDRE"/>
    <n v="22997"/>
    <s v="DDG 89 MUSTIN"/>
    <x v="15"/>
    <s v="714U"/>
    <x v="33"/>
    <d v="2024-02-15T00:00:00"/>
    <s v="No Show without providing a substitute student. "/>
    <s v="SMITH, J"/>
    <d v="2024-01-09T00:00:00"/>
    <m/>
    <m/>
    <m/>
  </r>
  <r>
    <s v="DC2"/>
    <s v="NORWOOD, ETHAN EVERETT"/>
    <n v="22997"/>
    <s v="DDG 89 MUSTIN"/>
    <x v="15"/>
    <s v="714U"/>
    <x v="33"/>
    <d v="2024-02-15T00:00:00"/>
    <s v="No Show without providing a substitute student. "/>
    <s v="SMITH, J"/>
    <d v="2024-01-08T00:00:00"/>
    <m/>
    <m/>
    <m/>
  </r>
  <r>
    <s v="GS01"/>
    <s v="PERRY, VALARIE B"/>
    <n v="61014"/>
    <s v="NSA MONTEREY"/>
    <x v="15"/>
    <s v="714U"/>
    <x v="33"/>
    <d v="2024-02-15T00:00:00"/>
    <s v="No Show without providing a substitute student. "/>
    <s v="ARGUENTA, C"/>
    <d v="2023-12-01T00:00:00"/>
    <m/>
    <m/>
    <m/>
  </r>
  <r>
    <s v="GG08"/>
    <s v="RODRIGUEZ, MICHAEL F"/>
    <s v="00245"/>
    <s v="NAVBASE SDIEGO"/>
    <x v="15"/>
    <s v="714U"/>
    <x v="33"/>
    <d v="2024-02-15T00:00:00"/>
    <s v="No Show without providing a substitute student. "/>
    <s v="ORR, C"/>
    <d v="2023-10-05T00:00:00"/>
    <m/>
    <m/>
    <m/>
  </r>
  <r>
    <s v="GS09"/>
    <s v="ROQUE, DANILO BAUTISTA"/>
    <s v="00246"/>
    <s v="NAVBASE CORONADO"/>
    <x v="15"/>
    <s v="714U"/>
    <x v="33"/>
    <d v="2024-02-15T00:00:00"/>
    <s v="No Show without providing a substitute student. "/>
    <s v="ROQUE, D"/>
    <d v="2023-10-04T00:00:00"/>
    <m/>
    <m/>
    <m/>
  </r>
  <r>
    <s v="AT1"/>
    <s v="RUELAS, KIMBERLY ANNE"/>
    <n v="66065"/>
    <s v="CNATTU N ISLAND"/>
    <x v="15"/>
    <s v="714U"/>
    <x v="33"/>
    <d v="2024-02-15T00:00:00"/>
    <s v="No Show without providing a substitute student. "/>
    <s v="LOZADA, R"/>
    <d v="2024-01-10T00:00:00"/>
    <m/>
    <m/>
    <m/>
  </r>
  <r>
    <s v="GS12"/>
    <s v="ULHAQ, ARSALAN"/>
    <n v="42158"/>
    <s v="NORFOLK NSY"/>
    <x v="15"/>
    <s v="714U"/>
    <x v="33"/>
    <d v="2024-02-15T00:00:00"/>
    <s v="No Show without providing a substitute student. "/>
    <s v="ULHAQ, A"/>
    <d v="2023-12-18T00:00:00"/>
    <m/>
    <m/>
    <m/>
  </r>
  <r>
    <s v="QM2"/>
    <s v="BOLAND, GREGORY RAYMOND"/>
    <s v="N00245"/>
    <s v="NAVBASE SDIEGO"/>
    <x v="21"/>
    <n v="3682"/>
    <x v="33"/>
    <d v="2024-02-16T00:00:00"/>
    <s v="Did not meet the course prerequisites."/>
    <s v="HICKS, H"/>
    <d v="2024-01-08T00:00:00"/>
    <m/>
    <m/>
    <m/>
  </r>
  <r>
    <s v="QM3"/>
    <s v="HERRERA, SKY"/>
    <s v="N00245"/>
    <s v="NAVBASE SDIEGO"/>
    <x v="21"/>
    <n v="3682"/>
    <x v="33"/>
    <d v="2024-02-16T00:00:00"/>
    <s v="No Show without providing a substitute student. "/>
    <s v="HICKS, H"/>
    <d v="2024-01-08T00:00:00"/>
    <m/>
    <m/>
    <m/>
  </r>
  <r>
    <s v="ABH2"/>
    <s v="ANCELET, MICHAEL CHRISTOPHER"/>
    <n v="44319"/>
    <s v="FRC SE"/>
    <x v="1"/>
    <n v="3555"/>
    <x v="33"/>
    <d v="2024-02-15T00:00:00"/>
    <s v="No Show without providing a substitute student. "/>
    <s v="KEA, BEJAY"/>
    <d v="2023-10-11T00:00:00"/>
    <m/>
    <m/>
    <m/>
  </r>
  <r>
    <s v="CIV"/>
    <s v="BELLEZA, RONALD E"/>
    <n v="68539"/>
    <s v="NSUPFAC D GARCI"/>
    <x v="1"/>
    <n v="3555"/>
    <x v="33"/>
    <d v="2024-02-15T00:00:00"/>
    <s v="No Show without providing a substitute student. "/>
    <s v="ARGUENTA, CHARITY A"/>
    <d v="2023-11-14T00:00:00"/>
    <s v="ARGUENTA, CHARITY A"/>
    <s v="20/7/2024"/>
    <m/>
  </r>
  <r>
    <s v="LS1"/>
    <s v="BARNETT, JEFFREY ROGER"/>
    <n v="62092"/>
    <s v="NRC AKRON OHIO"/>
    <x v="22"/>
    <s v="10ZZ"/>
    <x v="33"/>
    <d v="2024-02-16T00:00:00"/>
    <s v="Cancelled within 4 business days."/>
    <s v="_x000a_KOCKE, SAMUEL J"/>
    <d v="2023-12-01T00:00:00"/>
    <s v="_x000a_KOCKE, SAMUEL J"/>
    <d v="2024-02-07T00:00:00"/>
    <m/>
  </r>
  <r>
    <s v="SR"/>
    <s v="BENAVIDES, ALEXIA LEE"/>
    <n v="23164"/>
    <s v="DDG 107 GRAVELY"/>
    <x v="22"/>
    <s v="10ZZ"/>
    <x v="33"/>
    <d v="2024-02-16T00:00:00"/>
    <s v="No Show without providing a substitute student. "/>
    <s v="Orr, Carla"/>
    <d v="2024-12-07T00:00:00"/>
    <m/>
    <m/>
    <m/>
  </r>
  <r>
    <s v="CONTR"/>
    <s v="BONNER, BRADLEY D"/>
    <n v="60201"/>
    <s v="NS MAYPORT FL"/>
    <x v="22"/>
    <s v="10ZZ"/>
    <x v="33"/>
    <d v="2024-02-16T00:00:00"/>
    <s v="No Show without providing a substitute student. "/>
    <s v="ARGUENTA, CHARITY A"/>
    <d v="2024-01-26T00:00:00"/>
    <m/>
    <m/>
    <m/>
  </r>
  <r>
    <s v="ETC"/>
    <s v="DINWIDDIE, TODD CHRISTIAN"/>
    <n v="30667"/>
    <s v="MSRON-10"/>
    <x v="22"/>
    <s v="10ZZ"/>
    <x v="33"/>
    <d v="2024-02-16T00:00:00"/>
    <s v="No Show without providing a substitute student. "/>
    <s v="_x000a_DERKS, JASON M"/>
    <d v="2024-01-23T00:00:00"/>
    <m/>
    <m/>
    <m/>
  </r>
  <r>
    <s v="CS1"/>
    <s v="DUNCAN, KEVIN"/>
    <n v="40511"/>
    <s v="LCS CREW 101"/>
    <x v="22"/>
    <s v="10ZZ"/>
    <x v="33"/>
    <d v="2024-02-16T00:00:00"/>
    <s v="Cancelled within 4 business days."/>
    <s v="LAMBERT, JOHN W"/>
    <d v="2023-11-06T00:00:00"/>
    <s v="LAMBERT, JOHN W"/>
    <d v="2024-02-08T00:00:00"/>
    <m/>
  </r>
  <r>
    <s v="LS2"/>
    <s v="FOLK, TANNOR LANDON"/>
    <n v="50108"/>
    <s v="CNSWG 11 SEA"/>
    <x v="22"/>
    <s v="10ZZ"/>
    <x v="33"/>
    <d v="2024-02-16T00:00:00"/>
    <s v="No Show without providing a substitute student. "/>
    <s v="GILLUM, MATTHEW J"/>
    <d v="2023-12-14T00:00:00"/>
    <m/>
    <m/>
    <m/>
  </r>
  <r>
    <s v="LSC"/>
    <s v="GILLUM, MATTHEW JONATHAN"/>
    <n v="50108"/>
    <s v="CNSWG 11 SEA"/>
    <x v="22"/>
    <s v="10ZZ"/>
    <x v="33"/>
    <d v="2024-02-16T00:00:00"/>
    <s v="No Show without providing a substitute student. "/>
    <s v="_x000a_GILLUM, MATTHEW J"/>
    <d v="2023-12-13T00:00:00"/>
    <m/>
    <m/>
    <m/>
  </r>
  <r>
    <s v="OSC"/>
    <s v="HERNANDEZ, GERARDO F"/>
    <s v="3371B"/>
    <s v="MSRON 2"/>
    <x v="22"/>
    <s v="10ZZ"/>
    <x v="33"/>
    <d v="2024-02-16T00:00:00"/>
    <s v="No Show without providing a substitute student. "/>
    <s v="HERNANDEZ, GERARDO F"/>
    <d v="2024-02-03T00:00:00"/>
    <m/>
    <m/>
    <m/>
  </r>
  <r>
    <s v="LS2"/>
    <s v="MONROE, JALEN ALEXAVIER"/>
    <s v="09639"/>
    <s v="VP 10"/>
    <x v="22"/>
    <s v="10ZZ"/>
    <x v="33"/>
    <d v="2024-02-16T00:00:00"/>
    <s v="No Show without providing a substitute student. "/>
    <s v="GRANT, GREGORY J"/>
    <d v="2024-01-10T00:00:00"/>
    <m/>
    <m/>
    <m/>
  </r>
  <r>
    <s v="LS2"/>
    <s v="MONZONHERRERA, LUIS WALTER"/>
    <n v="50108"/>
    <s v="CNSWG 11 SEA"/>
    <x v="22"/>
    <s v="10ZZ"/>
    <x v="33"/>
    <d v="2024-02-16T00:00:00"/>
    <s v="No Show without providing a substitute student. "/>
    <s v="GILLUM, MATTHEW J"/>
    <d v="2023-12-14T00:00:00"/>
    <m/>
    <m/>
    <m/>
  </r>
  <r>
    <s v="BM3"/>
    <s v="PUTNAM, SHAWN MICHEAL"/>
    <n v="30682"/>
    <s v="MSRON-1"/>
    <x v="22"/>
    <s v="10ZZ"/>
    <x v="33"/>
    <d v="2024-02-16T00:00:00"/>
    <s v="Cancelled within 4 business days."/>
    <s v="_x000a_PFAFFMANN, VALENTINE M"/>
    <d v="2024-02-15T00:00:00"/>
    <s v="_x000a_PFAFFMANN, VALENTINE M"/>
    <d v="2024-02-11T00:00:00"/>
    <m/>
  </r>
  <r>
    <s v="BMSC"/>
    <s v="HOUSE, MARK EUGENE"/>
    <s v="N60514"/>
    <s v="NAVSTA GTMO BAY"/>
    <x v="28"/>
    <n v="3683"/>
    <x v="34"/>
    <d v="2024-02-15T00:00:00"/>
    <s v="No Show without providing a substitute student. "/>
    <s v="MOONEY, ELIASAPH"/>
    <d v="2023-12-11T00:00:00"/>
    <m/>
    <m/>
    <m/>
  </r>
  <r>
    <s v="OSSN"/>
    <s v="MANAIZA, ZIASIA KELLY"/>
    <s v="N60514"/>
    <s v="NAVSTA GTMO BAY"/>
    <x v="28"/>
    <n v="3683"/>
    <x v="34"/>
    <d v="2024-02-15T00:00:00"/>
    <s v="No Show without providing a substitute student. "/>
    <s v="MOONEY, ELIASAPH"/>
    <d v="2023-12-14T00:00:00"/>
    <m/>
    <m/>
    <m/>
  </r>
  <r>
    <s v="BM2"/>
    <s v="SPENCE, MICHAEL PATRICK"/>
    <s v="N60514"/>
    <s v="NAVSTA GTMO BAY"/>
    <x v="28"/>
    <n v="3683"/>
    <x v="34"/>
    <d v="2024-02-15T00:00:00"/>
    <s v="No Show without providing a substitute student. "/>
    <s v="MOONEY, ELIASAPH"/>
    <d v="2023-12-14T00:00:00"/>
    <m/>
    <m/>
    <m/>
  </r>
  <r>
    <s v="CIV"/>
    <s v="FLOWERS, NICHOLE IVY MARIE"/>
    <s v="00164"/>
    <s v="NSWCD CRANE NWCF"/>
    <x v="16"/>
    <s v="09ND"/>
    <x v="35"/>
    <d v="2024-02-23T00:00:00"/>
    <s v="No Show without providing a substitute student. "/>
    <s v="FLOWERS, NICHOLE I"/>
    <d v="2023-11-01T00:00:00"/>
    <m/>
    <m/>
    <m/>
  </r>
  <r>
    <s v="ATCS"/>
    <s v="HEBERT, KEVIN MICHAEL"/>
    <n v="44325"/>
    <s v="FRCMA DET NORFLK"/>
    <x v="16"/>
    <s v="09ND"/>
    <x v="35"/>
    <d v="2024-02-23T00:00:00"/>
    <s v="No Show without providing a substitute student. "/>
    <s v="HEBERT, KEVIN M"/>
    <d v="2023-11-06T00:00:00"/>
    <s v="HEBERT, KEVIN M"/>
    <s v="2/152024"/>
    <m/>
  </r>
  <r>
    <s v="ABHC"/>
    <s v="REESE, KORINNE ANNETTE"/>
    <n v="21700"/>
    <s v="LHD 3 KEARSARGE"/>
    <x v="16"/>
    <s v="09ND"/>
    <x v="35"/>
    <d v="2024-02-23T00:00:00"/>
    <s v="No Show without providing a substitute student. "/>
    <s v="MARSHALL, ANTHONY F"/>
    <d v="2023-10-24T00:00:00"/>
    <m/>
    <m/>
    <m/>
  </r>
  <r>
    <s v="GS12"/>
    <s v="GARRIDO VILLAFANE, ANNIELIZ"/>
    <n v="68094"/>
    <s v="NMRTC CPENDLETON"/>
    <x v="25"/>
    <s v="714S"/>
    <x v="35"/>
    <d v="2024-02-23T00:00:00"/>
    <s v="Cancelled within 4 business days."/>
    <s v="GARRIDO VILLAFANE, A"/>
    <d v="2023-11-06T00:00:00"/>
    <s v="GARRIDO VILLAFANE, ANNIELIZ 1"/>
    <d v="2024-02-14T00:00:00"/>
    <m/>
  </r>
  <r>
    <s v="CIV"/>
    <s v="GONZALEZ, SAUL ASAEL"/>
    <n v="65888"/>
    <s v="FRC SOUTHWEST"/>
    <x v="25"/>
    <s v="714S"/>
    <x v="35"/>
    <d v="2024-02-23T00:00:00"/>
    <s v="No Show without providing a substitute student. "/>
    <s v="FOBAR, J"/>
    <d v="2024-01-04T00:00:00"/>
    <m/>
    <m/>
    <m/>
  </r>
  <r>
    <s v="GS12"/>
    <s v="LEWIS, CHARLES LEE"/>
    <n v="69232"/>
    <s v="NAVBASE VC PMUGU"/>
    <x v="25"/>
    <s v="714S"/>
    <x v="35"/>
    <d v="2024-02-23T00:00:00"/>
    <s v="No Show without providing a substitute student. "/>
    <s v="LEWIS, C"/>
    <d v="2023-12-11T00:00:00"/>
    <m/>
    <m/>
    <m/>
  </r>
  <r>
    <s v="HM3"/>
    <s v="PIZARRO, VALERIA"/>
    <s v="00259"/>
    <s v="NMRTC SDGO CA"/>
    <x v="25"/>
    <s v="714S"/>
    <x v="35"/>
    <d v="2024-02-23T00:00:00"/>
    <s v="No Show without providing a substitute student. "/>
    <s v="PIZARRO, V"/>
    <d v="2023-12-01T00:00:00"/>
    <m/>
    <m/>
    <m/>
  </r>
  <r>
    <s v="CUCS"/>
    <s v="RING, JONATHAN EDWARD"/>
    <s v="08865"/>
    <s v="NMCB 25"/>
    <x v="25"/>
    <s v="714S"/>
    <x v="35"/>
    <d v="2024-02-23T00:00:00"/>
    <s v="No Show without providing a substitute student. "/>
    <s v="ARGUENTA, C"/>
    <d v="2023-11-21T00:00:00"/>
    <m/>
    <m/>
    <m/>
  </r>
  <r>
    <s v="CONTR"/>
    <s v="SANTIAGO, KELANI JORIE S.N."/>
    <n v="61755"/>
    <s v="NAVBASE GUAM"/>
    <x v="25"/>
    <s v="714S"/>
    <x v="35"/>
    <d v="2024-02-23T00:00:00"/>
    <s v="Cancelled within 4 business days."/>
    <s v="SANTIAGO, K"/>
    <d v="2023-11-21T00:00:00"/>
    <s v="SANTIAGO, KELANI J"/>
    <d v="2024-02-21T00:00:00"/>
    <m/>
  </r>
  <r>
    <s v="GS07"/>
    <s v="NEAL, RYAN ALLEN"/>
    <n v="62536"/>
    <s v="NAVFAC NW"/>
    <x v="23"/>
    <s v="05ZD"/>
    <x v="35"/>
    <d v="2024-02-20T00:00:00"/>
    <s v="No Show without providing a substitute student. "/>
    <s v="_x000a_BENOVIC, SARA L"/>
    <d v="2024-01-19T00:00:00"/>
    <m/>
    <m/>
    <m/>
  </r>
  <r>
    <s v="GS13"/>
    <s v="PARKER, HEATHER ALLISON"/>
    <n v="44255"/>
    <s v="NAVFAC NW FM"/>
    <x v="23"/>
    <s v="05ZD"/>
    <x v="35"/>
    <d v="2024-02-20T00:00:00"/>
    <s v="No Show without providing a substitute student. "/>
    <s v="PARKER, HEATHER A"/>
    <d v="2024-01-18T00:00:00"/>
    <m/>
    <m/>
    <m/>
  </r>
  <r>
    <s v="GS11"/>
    <s v="WITHERELL, RONALD PAUL"/>
    <n v="44255"/>
    <s v="NAVFAC NW FM"/>
    <x v="23"/>
    <s v="05ZD"/>
    <x v="35"/>
    <d v="2024-02-20T00:00:00"/>
    <s v="No Show without providing a substitute student. "/>
    <s v="BENOVIC, SARA L"/>
    <d v="2024-01-19T00:00:00"/>
    <m/>
    <m/>
    <m/>
  </r>
  <r>
    <s v="GS05"/>
    <s v="FELTON, KAREN M"/>
    <s v="00216"/>
    <s v="NAS CORPUSCHRIST"/>
    <x v="4"/>
    <s v="09K5"/>
    <x v="36"/>
    <d v="2024-03-01T00:00:00"/>
    <s v="Cancelled within 4 business days."/>
    <s v="LAWRENCE, J"/>
    <d v="2023-11-15T00:00:00"/>
    <s v="LAWRENCE, J"/>
    <s v="2/202/2024"/>
    <m/>
  </r>
  <r>
    <s v="OS2"/>
    <s v="FREDRICK, BRIAUNA LENAE"/>
    <n v="55554"/>
    <s v="MCMGRU 3"/>
    <x v="4"/>
    <s v="09K5"/>
    <x v="36"/>
    <d v="2024-03-01T00:00:00"/>
    <s v="Cancelled within 4 business days."/>
    <s v="LOPEZ, V"/>
    <d v="2023-11-16T00:00:00"/>
    <s v="LOPEZ, V"/>
    <d v="2024-02-22T00:00:00"/>
    <m/>
  </r>
  <r>
    <s v="LS1"/>
    <s v="KOSSI, KOKOU AGBENYO"/>
    <n v="61927"/>
    <s v="NRC MIAMI FL"/>
    <x v="4"/>
    <s v="09K5"/>
    <x v="36"/>
    <d v="2024-03-01T00:00:00"/>
    <s v="Cancelled within 4 business days."/>
    <s v="FARLEY, T"/>
    <d v="2023-11-22T00:00:00"/>
    <s v="FARLEY, T"/>
    <d v="2024-02-28T00:00:00"/>
    <m/>
  </r>
  <r>
    <s v="MMW1"/>
    <s v="LOVELL, CHASE AARON"/>
    <n v="68316"/>
    <s v="NSUBSUPF NLON CT"/>
    <x v="4"/>
    <s v="09K5"/>
    <x v="36"/>
    <d v="2024-03-01T00:00:00"/>
    <s v="No Show without providing a substitute student. "/>
    <s v="LOVELL, C"/>
    <d v="2023-11-03T00:00:00"/>
    <m/>
    <m/>
    <m/>
  </r>
  <r>
    <s v="MN2"/>
    <s v="MARRERO, JOSE ANTONIO"/>
    <n v="21902"/>
    <s v="MCM 14 CHIEF"/>
    <x v="4"/>
    <s v="09K5"/>
    <x v="36"/>
    <d v="2024-03-01T00:00:00"/>
    <s v="No Show without providing a substitute student. "/>
    <s v="ARGUENTA, C"/>
    <d v="2023-11-28T00:00:00"/>
    <m/>
    <m/>
    <m/>
  </r>
  <r>
    <s v="AC1"/>
    <s v="NICHOLAS, TINEA ALECE"/>
    <s v="00216"/>
    <s v="NAS CORPUSCHRIST"/>
    <x v="4"/>
    <s v="09K5"/>
    <x v="36"/>
    <d v="2024-03-01T00:00:00"/>
    <s v="No Show without providing a substitute student. "/>
    <s v="LAWRENCE, J"/>
    <d v="2023-11-14T00:00:00"/>
    <m/>
    <m/>
    <m/>
  </r>
  <r>
    <s v="ET1"/>
    <s v="SPIRES, JOE MICHAEL"/>
    <s v="00207"/>
    <s v="NAS JACKSONVILL"/>
    <x v="4"/>
    <s v="09K5"/>
    <x v="36"/>
    <d v="2024-03-01T00:00:00"/>
    <s v="No Show without providing a substitute student. "/>
    <s v="DOKTOR, L"/>
    <d v="2023-11-06T00:00:00"/>
    <m/>
    <m/>
    <m/>
  </r>
  <r>
    <s v="CIV"/>
    <s v="TEDROW, DONNA L"/>
    <s v="NOUIC"/>
    <m/>
    <x v="4"/>
    <s v="09K5"/>
    <x v="36"/>
    <d v="2024-03-01T00:00:00"/>
    <s v="No Show without providing a substitute student. "/>
    <s v="LAWRENCE, J"/>
    <d v="2023-11-14T00:00:00"/>
    <m/>
    <m/>
    <m/>
  </r>
  <r>
    <s v="GS09"/>
    <s v="VONTOURE, MICHEAL"/>
    <n v="33191"/>
    <s v="NAVFAC EURAFCENT"/>
    <x v="4"/>
    <s v="09K5"/>
    <x v="36"/>
    <d v="2024-03-01T00:00:00"/>
    <s v="No Show without providing a substitute student. "/>
    <s v="ARGUENTA, C"/>
    <d v="2023-11-02T00:00:00"/>
    <m/>
    <m/>
    <m/>
  </r>
  <r>
    <s v="AO3"/>
    <s v="ALBERT, SETH BENJAMIN"/>
    <n v="23170"/>
    <s v="CVN 77 GEO BUSH"/>
    <x v="20"/>
    <s v="09WW"/>
    <x v="36"/>
    <d v="2024-03-01T00:00:00"/>
    <s v="No Show without providing a substitute student. "/>
    <s v="THOMAS, S"/>
    <d v="2023-12-05T00:00:00"/>
    <m/>
    <m/>
    <m/>
  </r>
  <r>
    <s v="AO1"/>
    <s v="BALDWIN, WARREN DONTE"/>
    <n v="47084"/>
    <s v="SFWSLANT"/>
    <x v="20"/>
    <s v="09WW"/>
    <x v="36"/>
    <d v="2024-03-01T00:00:00"/>
    <s v="No Show without providing a substitute student. "/>
    <s v="RAYMER, S"/>
    <d v="2023-10-27T00:00:00"/>
    <m/>
    <m/>
    <m/>
  </r>
  <r>
    <s v="SN"/>
    <s v="BONILLAESPADA, ROSELINE AIMEE"/>
    <n v="23170"/>
    <s v="CVN 77 GEO BUSH"/>
    <x v="20"/>
    <s v="09WW"/>
    <x v="36"/>
    <d v="2024-03-01T00:00:00"/>
    <s v="No Show without providing a substitute student. "/>
    <s v="MCCALLUM, T"/>
    <d v="2023-11-07T00:00:00"/>
    <m/>
    <m/>
    <m/>
  </r>
  <r>
    <s v="GSMC"/>
    <s v="CORDLE, ERIC SCOTT"/>
    <n v="50419"/>
    <s v="LHA 8 PCD NORF"/>
    <x v="20"/>
    <s v="09WW"/>
    <x v="36"/>
    <d v="2024-03-01T00:00:00"/>
    <s v="No Show without providing a substitute student. "/>
    <s v="BURNS, A"/>
    <d v="2023-11-30T00:00:00"/>
    <m/>
    <m/>
    <m/>
  </r>
  <r>
    <s v="OS2"/>
    <s v="FERNANDEZFIGUEROA, ADRIAN JO"/>
    <n v="70067"/>
    <s v="CREW 123 PCD MAY"/>
    <x v="20"/>
    <s v="09WW"/>
    <x v="36"/>
    <d v="2024-03-01T00:00:00"/>
    <s v="Cancelled within 4 business days."/>
    <s v="JONES, A"/>
    <d v="2023-12-12T00:00:00"/>
    <s v="JONES, A"/>
    <d v="2024-02-22T00:00:00"/>
    <m/>
  </r>
  <r>
    <s v="QM1"/>
    <s v="GOMEZ, CHRISTOPHER"/>
    <n v="21687"/>
    <s v="DDG 57 MITSCHER"/>
    <x v="20"/>
    <s v="09WW"/>
    <x v="36"/>
    <d v="2024-03-01T00:00:00"/>
    <s v="Cancelled within 4 business days."/>
    <s v="HOLBROOK, H"/>
    <d v="2023-11-21T00:00:00"/>
    <s v="HOLBROOK, H"/>
    <d v="2024-02-22T00:00:00"/>
    <m/>
  </r>
  <r>
    <s v="QM1"/>
    <s v="KELLER, JAMES DILLION"/>
    <n v="51094"/>
    <s v="DDG 124 PCD NORF"/>
    <x v="20"/>
    <s v="09WW"/>
    <x v="36"/>
    <d v="2024-03-01T00:00:00"/>
    <s v="No Show without providing a substitute student. "/>
    <s v="DEVALLON, L"/>
    <d v="2023-12-04T00:00:00"/>
    <m/>
    <m/>
    <m/>
  </r>
  <r>
    <s v="HN"/>
    <s v="LANGHOFF, JOSHUA DAVID"/>
    <n v="21560"/>
    <s v="LHD 1 WASP"/>
    <x v="20"/>
    <s v="09WW"/>
    <x v="36"/>
    <d v="2024-03-01T00:00:00"/>
    <s v="No Show without providing a substitute student. "/>
    <s v="BRADFORD, A"/>
    <d v="2023-12-04T00:00:00"/>
    <m/>
    <m/>
    <m/>
  </r>
  <r>
    <s v="FC3"/>
    <s v="LUCCHESI, ETHAN REED"/>
    <n v="23027"/>
    <s v="LHD 7 IWO JIMA"/>
    <x v="20"/>
    <s v="09WW"/>
    <x v="36"/>
    <d v="2024-03-01T00:00:00"/>
    <s v="No Show without providing a substitute student. "/>
    <s v="MARTE, J"/>
    <d v="2023-12-05T00:00:00"/>
    <m/>
    <m/>
    <m/>
  </r>
  <r>
    <s v="CTT2"/>
    <s v="MELGOZA, ANGELYNA MARIE"/>
    <n v="23149"/>
    <s v="DDG 98 SHERMAN"/>
    <x v="20"/>
    <s v="09WW"/>
    <x v="36"/>
    <d v="2024-03-01T00:00:00"/>
    <s v="No Show without providing a substitute student. "/>
    <s v="UBRI, V"/>
    <d v="2023-12-04T00:00:00"/>
    <m/>
    <m/>
    <m/>
  </r>
  <r>
    <s v="EN3"/>
    <s v="NGUYEN, HUNG NGOC"/>
    <n v="23027"/>
    <s v="LHD 7 IWO JIMA"/>
    <x v="20"/>
    <s v="09WW"/>
    <x v="36"/>
    <d v="2024-03-01T00:00:00"/>
    <s v="Cancelled within 4 business days."/>
    <s v="MARTE, J"/>
    <d v="2023-12-05T00:00:00"/>
    <s v="MARTE, J"/>
    <d v="2024-02-23T00:00:00"/>
    <m/>
  </r>
  <r>
    <s v="FN"/>
    <s v="SCHIMBERG, AIDAN WILLIAM"/>
    <n v="22178"/>
    <s v="CVN 76 REAGAN"/>
    <x v="20"/>
    <s v="09WW"/>
    <x v="36"/>
    <d v="2024-03-01T00:00:00"/>
    <s v="No Show without providing a substitute student. "/>
    <s v="MOT, R"/>
    <d v="2023-12-17T00:00:00"/>
    <m/>
    <m/>
    <m/>
  </r>
  <r>
    <s v="HM2"/>
    <s v="SOLOMON JR, JOHN FRANK"/>
    <s v="6701A"/>
    <s v="TAH19 MTF AUG"/>
    <x v="20"/>
    <s v="09WW"/>
    <x v="36"/>
    <d v="2024-03-01T00:00:00"/>
    <s v="No Show without providing a substitute student. "/>
    <s v="SOLOMON, J"/>
    <d v="2023-12-14T00:00:00"/>
    <m/>
    <m/>
    <m/>
  </r>
  <r>
    <s v="OS2"/>
    <s v="WATSON, HADYN REED"/>
    <n v="23171"/>
    <s v="LHD 8 MAKIN ISL"/>
    <x v="20"/>
    <s v="09WW"/>
    <x v="36"/>
    <d v="2024-03-01T00:00:00"/>
    <s v="No Show without providing a substitute student. "/>
    <s v="LOPEZ, S"/>
    <d v="2023-12-07T00:00:00"/>
    <m/>
    <m/>
    <m/>
  </r>
  <r>
    <s v="STG2"/>
    <s v="WILLIAMS, ANTHONY"/>
    <n v="23163"/>
    <s v="DDG 106 STOCKDAL"/>
    <x v="20"/>
    <s v="09WW"/>
    <x v="36"/>
    <d v="2024-03-01T00:00:00"/>
    <s v="No Show without providing a substitute student. "/>
    <s v="NICHOLS, Q"/>
    <d v="2023-10-26T00:00:00"/>
    <m/>
    <m/>
    <m/>
  </r>
  <r>
    <s v="AO2"/>
    <s v="CROWDER, KELSIE NICHOLE"/>
    <n v="21700"/>
    <s v="LHD 3 KEARSARGE"/>
    <x v="0"/>
    <n v="1228"/>
    <x v="36"/>
    <d v="2024-03-01T00:00:00"/>
    <s v="No Show without providing a substitute student. "/>
    <s v="TRAVIS, J"/>
    <d v="2024-02-15T00:00:00"/>
    <m/>
    <m/>
    <m/>
  </r>
  <r>
    <s v="AME1"/>
    <s v="HILL, BRETT DWIGHT"/>
    <n v="66045"/>
    <s v="CNATTU OCEANA"/>
    <x v="0"/>
    <n v="1228"/>
    <x v="36"/>
    <d v="2024-03-01T00:00:00"/>
    <s v="Cancelled within 4 business days."/>
    <s v="HILL, B"/>
    <d v="2024-01-17T00:00:00"/>
    <s v="HILL, B"/>
    <d v="2024-02-20T00:00:00"/>
    <m/>
  </r>
  <r>
    <s v="AO2"/>
    <s v="JONES, JASYNE RAE"/>
    <n v="31279"/>
    <s v="NMCLANT DET OCEA"/>
    <x v="0"/>
    <n v="1228"/>
    <x v="36"/>
    <d v="2024-03-01T00:00:00"/>
    <s v="No Show without providing a substitute student. "/>
    <s v="RODGERS, E"/>
    <d v="2024-01-31T00:00:00"/>
    <m/>
    <m/>
    <m/>
  </r>
  <r>
    <s v="HM2"/>
    <s v="KILLINGS, BRYAN ANTHONY"/>
    <n v="66098"/>
    <s v="NMRTC PAX RIVER"/>
    <x v="0"/>
    <n v="1228"/>
    <x v="36"/>
    <d v="2024-03-01T00:00:00"/>
    <s v="No Show without providing a substitute student. "/>
    <s v="KILLINGS, B"/>
    <d v="2024-01-04T00:00:00"/>
    <m/>
    <m/>
    <m/>
  </r>
  <r>
    <s v="AM1"/>
    <s v="PINKSTON, JOSHUA WESLEY"/>
    <n v="66045"/>
    <s v="CNATTU OCEANA"/>
    <x v="0"/>
    <n v="1228"/>
    <x v="36"/>
    <d v="2024-03-01T00:00:00"/>
    <s v="Cancelled within 4 business days."/>
    <s v="HILL, B"/>
    <d v="2024-01-17T00:00:00"/>
    <s v="HILL, B"/>
    <d v="2024-02-20T00:00:00"/>
    <m/>
  </r>
  <r>
    <s v="LT"/>
    <s v="SCHEMMEL, ZACHARY LYLE"/>
    <n v="48406"/>
    <s v="ROICC NORTHRN IT"/>
    <x v="0"/>
    <n v="1228"/>
    <x v="36"/>
    <d v="2024-03-01T00:00:00"/>
    <s v="No Show without providing a substitute student. "/>
    <s v="SCHEMMEL, Z"/>
    <d v="2023-11-27T00:00:00"/>
    <m/>
    <m/>
    <m/>
  </r>
  <r>
    <s v="AO1"/>
    <s v="HOLMES, AMBER NICOLE"/>
    <n v="21533"/>
    <s v="LHD 2 ESSEX"/>
    <x v="7"/>
    <s v="713U"/>
    <x v="36"/>
    <d v="2024-02-29T00:00:00"/>
    <s v="No Show without providing a substitute student. "/>
    <s v="BADWOUND, JUSTIN P"/>
    <d v="2024-01-04T00:00:00"/>
    <s v="ESPARZA, ALYSSA 1"/>
    <d v="2024-02-23T00:00:00"/>
    <m/>
  </r>
  <r>
    <s v="YN2"/>
    <s v="MCNEIL JR, JOHN MARCUS"/>
    <s v="08865"/>
    <s v="NMCB 25"/>
    <x v="7"/>
    <s v="713U"/>
    <x v="36"/>
    <d v="2024-02-29T00:00:00"/>
    <s v="No Show without providing a substitute student. "/>
    <s v="JAMES, ROBERT P"/>
    <d v="2024-01-22T00:00:00"/>
    <s v="JAMES, ROBERT P"/>
    <d v="2024-02-26T00:00:00"/>
    <m/>
  </r>
  <r>
    <s v="BM3"/>
    <s v="PERRY, ANTHONY SHANE"/>
    <n v="21624"/>
    <s v="CG 64 GETTYSBURG"/>
    <x v="7"/>
    <s v="713U"/>
    <x v="36"/>
    <d v="2024-02-29T00:00:00"/>
    <s v="No Show without providing a substitute student. "/>
    <s v="MEDEIROS, PAUL B"/>
    <d v="2024-02-02T00:00:00"/>
    <m/>
    <m/>
    <m/>
  </r>
  <r>
    <s v="BM3"/>
    <s v="REEVES, SKYLER CHANEL"/>
    <n v="21686"/>
    <s v="DDG 56 JS MCCAIN"/>
    <x v="7"/>
    <s v="713U"/>
    <x v="36"/>
    <d v="2024-02-29T00:00:00"/>
    <s v="No Show without providing a substitute student. "/>
    <m/>
    <d v="2024-01-11T00:00:00"/>
    <m/>
    <m/>
    <m/>
  </r>
  <r>
    <s v="LS2"/>
    <s v="JOHNSON, SUMMER CASSIDY"/>
    <n v="55643"/>
    <s v="CBMU 202"/>
    <x v="22"/>
    <s v="10ZZ"/>
    <x v="36"/>
    <d v="2024-03-01T00:00:00"/>
    <s v="No Show without providing a substitute student. "/>
    <s v="ARGUENTA, CHARITY A"/>
    <d v="2024-02-13T00:00:00"/>
    <m/>
    <m/>
    <m/>
  </r>
  <r>
    <s v="SSGT"/>
    <s v="SMITH, DOUGLAS A"/>
    <n v="55457"/>
    <s v="NSWG8 LOGSU SEA"/>
    <x v="22"/>
    <s v="10ZZ"/>
    <x v="36"/>
    <d v="2024-03-01T00:00:00"/>
    <s v="No Show without providing a substitute student. "/>
    <s v="KING, BRENT D"/>
    <d v="2024-02-01T00:00:00"/>
    <m/>
    <m/>
    <m/>
  </r>
  <r>
    <s v="GS13"/>
    <s v="ESSEX, LAURA T"/>
    <s v="00421"/>
    <s v="NAWCADIV PAX RV"/>
    <x v="9"/>
    <s v="18B7"/>
    <x v="36"/>
    <d v="2024-03-01T00:00:00"/>
    <s v="No Show without providing a substitute student. "/>
    <s v="ESSEX, LAURA T"/>
    <d v="2023-11-14T00:00:00"/>
    <s v="ESSEX, LAURA T"/>
    <d v="2024-02-26T00:00:00"/>
    <m/>
  </r>
  <r>
    <s v="GEN"/>
    <s v="MICCIO, MARCELLO"/>
    <n v="62588"/>
    <s v="NSA NAPLES IT"/>
    <x v="9"/>
    <s v="18B7"/>
    <x v="36"/>
    <d v="2024-03-01T00:00:00"/>
    <s v="No Show without providing a substitute student. "/>
    <s v="ORR, CARLA ANNE"/>
    <d v="2023-11-13T00:00:00"/>
    <m/>
    <m/>
    <m/>
  </r>
  <r>
    <s v="AO1"/>
    <s v="REYES, RAFAEL"/>
    <n v="40554"/>
    <s v="NMCPAC EAD DGAR"/>
    <x v="9"/>
    <s v="18B7"/>
    <x v="36"/>
    <d v="2024-03-01T00:00:00"/>
    <s v="No Show without providing a substitute student. "/>
    <s v="SCHMITZ, ANTHONY M"/>
    <d v="2023-12-20T00:00:00"/>
    <m/>
    <m/>
    <m/>
  </r>
  <r>
    <s v="LCDR"/>
    <s v="SMITH, ZACHARY THOMAS"/>
    <n v="53203"/>
    <s v="SMWDC DET SAWS"/>
    <x v="9"/>
    <s v="18B7"/>
    <x v="36"/>
    <d v="2024-03-01T00:00:00"/>
    <s v="No Show without providing a substitute student. "/>
    <s v="ORR, CARLA ANNE"/>
    <d v="2023-11-28T00:00:00"/>
    <m/>
    <m/>
    <m/>
  </r>
  <r>
    <s v="LT"/>
    <s v="VLADIMIROV, IGOR A"/>
    <n v="39430"/>
    <s v="NAVFAC EXWC NWCF"/>
    <x v="9"/>
    <s v="18B7"/>
    <x v="36"/>
    <d v="2024-03-01T00:00:00"/>
    <s v="No Show without providing a substitute student. "/>
    <s v="MARSHALL, ANTHONY F"/>
    <d v="2023-10-27T00:00:00"/>
    <s v="VLADIMIROV, IGOR A"/>
    <d v="2024-02-24T00:00:00"/>
    <m/>
  </r>
  <r>
    <s v="CDR"/>
    <s v="WANIER, BLAKE MARCUS"/>
    <n v="43930"/>
    <s v="S SWOS LS NORVA"/>
    <x v="9"/>
    <s v="18B7"/>
    <x v="36"/>
    <d v="2024-03-01T00:00:00"/>
    <s v="No Show without providing a substitute student. "/>
    <s v="ORR, CARLA ANNE"/>
    <d v="2023-10-31T00:00:00"/>
    <s v="ORR, CARLA ANNE"/>
    <d v="2024-02-23T00:00:00"/>
    <m/>
  </r>
  <r>
    <s v="CWO2"/>
    <s v="WEBSTER, JASON FORREST"/>
    <n v="30202"/>
    <s v="EOD TRA/EVAL U 1"/>
    <x v="9"/>
    <s v="18B7"/>
    <x v="36"/>
    <d v="2024-03-01T00:00:00"/>
    <s v="No Show without providing a substitute student. "/>
    <s v="ARGUENTA, CHARITY A"/>
    <d v="2023-12-05T00:00:00"/>
    <m/>
    <m/>
    <m/>
  </r>
  <r>
    <s v="ABH3"/>
    <s v="WOODFORD, SARAH JANE"/>
    <n v="44319"/>
    <s v="FRC SE"/>
    <x v="9"/>
    <s v="18B7"/>
    <x v="36"/>
    <d v="2024-03-01T00:00:00"/>
    <s v="No Show without providing a substitute student. "/>
    <s v="ORR, CARLA ANNE"/>
    <d v="2023-10-10T00:00:00"/>
    <m/>
    <m/>
    <m/>
  </r>
  <r>
    <s v="GS13"/>
    <s v="CHRISTIANSEN, STEVEN H"/>
    <n v="61449"/>
    <s v="CNR HAWAII"/>
    <x v="27"/>
    <s v="993F"/>
    <x v="36"/>
    <d v="2024-02-27T00:00:00"/>
    <s v="No Show without providing a substitute student. "/>
    <s v="ORR, CARLA ANNE"/>
    <d v="2024-01-25T00:00:00"/>
    <m/>
    <m/>
    <m/>
  </r>
  <r>
    <s v="GS12"/>
    <s v="PENA, FRANCISCO F"/>
    <n v="62755"/>
    <s v="NAVFAC HI NWCF (DISEST)"/>
    <x v="27"/>
    <s v="993F"/>
    <x v="36"/>
    <d v="2024-02-27T00:00:00"/>
    <s v="No Show without providing a substitute student. "/>
    <s v="_x000a_ORR, CARLA ANNE"/>
    <d v="2024-01-25T00:00:00"/>
    <m/>
    <m/>
    <m/>
  </r>
  <r>
    <s v="CIV"/>
    <s v="YOUNG, SHAWNTRELLE M S"/>
    <n v="32253"/>
    <s v="PH NSYD &amp; IMF"/>
    <x v="27"/>
    <s v="993F"/>
    <x v="36"/>
    <d v="2024-02-27T00:00:00"/>
    <s v="No Show without providing a substitute student. "/>
    <s v="_x000a_MAEDA, KARRIE E"/>
    <d v="2023-10-10T00:00:00"/>
    <m/>
    <m/>
    <m/>
  </r>
  <r>
    <s v="BM3"/>
    <s v="ADKINS II, BRAD WYNTER"/>
    <s v="N60201"/>
    <s v="NS MAYPORT FL"/>
    <x v="21"/>
    <n v="3682"/>
    <x v="36"/>
    <d v="2024-03-01T00:00:00"/>
    <s v="No Show without providing a substitute student. "/>
    <s v="ORR, CARLA ANNE"/>
    <d v="2023-12-06T00:00:00"/>
    <m/>
    <m/>
    <m/>
  </r>
  <r>
    <s v="BMSN"/>
    <s v="ALSHEMARY, AMEN AQEEL"/>
    <s v="N60201"/>
    <s v="NS MAYPORT FL"/>
    <x v="21"/>
    <n v="3682"/>
    <x v="36"/>
    <d v="2024-03-01T00:00:00"/>
    <s v="No Show without providing a substitute student. "/>
    <s v="ORR, CARLA ANNE"/>
    <d v="2024-12-06T00:00:00"/>
    <m/>
    <m/>
    <m/>
  </r>
  <r>
    <s v="BM3"/>
    <s v="SAURAGE, DANIEL PATRICK"/>
    <s v="N21880"/>
    <s v="LSD 50 CARTER H"/>
    <x v="21"/>
    <n v="3682"/>
    <x v="36"/>
    <d v="2024-03-01T00:00:00"/>
    <s v="No Show without providing a substitute student. "/>
    <s v="ORR, CARLA ANNE"/>
    <d v="2024-12-06T00:00:00"/>
    <m/>
    <m/>
    <m/>
  </r>
  <r>
    <s v="ET2"/>
    <s v="BONIFACIO, GINO C"/>
    <n v="42205"/>
    <s v="TSCOMM D KADENA"/>
    <x v="5"/>
    <s v="12JY"/>
    <x v="36"/>
    <d v="2024-03-01T00:00:00"/>
    <s v="No Show without providing a substitute student. "/>
    <s v="HAGGLUND, M"/>
    <d v="2023-11-07T00:00:00"/>
    <m/>
    <m/>
    <m/>
  </r>
  <r>
    <s v="ET1"/>
    <s v="MAGDALENO, OSCAR LUIS"/>
    <n v="21950"/>
    <s v="DDG 76 HIGGINS"/>
    <x v="5"/>
    <s v="12JY"/>
    <x v="36"/>
    <d v="2024-03-01T00:00:00"/>
    <s v="No Show without providing a substitute student. "/>
    <s v="RUGABER, C"/>
    <d v="2023-12-13T00:00:00"/>
    <m/>
    <m/>
    <m/>
  </r>
  <r>
    <s v="ET1"/>
    <s v="MCDONALD, PRINCEABENDEGO ISS"/>
    <n v="20103"/>
    <s v="LHA 6 AMERICA"/>
    <x v="5"/>
    <s v="12JY"/>
    <x v="36"/>
    <d v="2024-03-01T00:00:00"/>
    <s v="No Show without providing a substitute student. "/>
    <s v="MONTANO, C"/>
    <d v="2024-01-09T00:00:00"/>
    <m/>
    <m/>
    <m/>
  </r>
  <r>
    <s v="CIV"/>
    <s v="OSHIRO, MAYUKO"/>
    <s v="USMCU"/>
    <s v="USMC UNSPECIFIED ORG"/>
    <x v="5"/>
    <s v="12JY"/>
    <x v="36"/>
    <d v="2024-03-01T00:00:00"/>
    <s v="No Show without providing a substitute student. "/>
    <s v="ORR, C"/>
    <d v="2023-12-07T00:00:00"/>
    <m/>
    <m/>
    <m/>
  </r>
  <r>
    <m/>
    <s v="SOTO, SEAN RYUTA"/>
    <n v="20010"/>
    <s v="DDG 113 J FINN"/>
    <x v="5"/>
    <s v="12JY"/>
    <x v="36"/>
    <d v="2024-03-01T00:00:00"/>
    <s v="No Show without providing a substitute student. "/>
    <s v="LEE, A"/>
    <d v="2023-11-11T00:00:00"/>
    <m/>
    <m/>
    <m/>
  </r>
  <r>
    <s v="SGT"/>
    <s v="CORIELL, MICHAEL A"/>
    <s v="01323"/>
    <s v="MC - VMFA-323 MAG-11"/>
    <x v="11"/>
    <s v="12JW"/>
    <x v="37"/>
    <d v="2024-02-29T00:00:00"/>
    <s v="Cancelled within 4 business days."/>
    <s v="BOOTH, S"/>
    <d v="2024-02-29T00:00:00"/>
    <s v="BOOTH, STEVEN E"/>
    <d v="2024-02-28T00:00:00"/>
    <m/>
  </r>
  <r>
    <s v="ATC"/>
    <s v="BLEVINS, NATHAN GEORGE"/>
    <n v="44327"/>
    <s v="FRC MID-LANT"/>
    <x v="31"/>
    <n v="3879"/>
    <x v="38"/>
    <d v="2024-02-28T00:00:00"/>
    <s v="No Show without providing a substitute student. "/>
    <s v="ORR, CARLA ANNE"/>
    <d v="2024-02-13T00:00:00"/>
    <m/>
    <m/>
    <m/>
  </r>
  <r>
    <s v="AS01"/>
    <s v="ROSE, HOLLY K"/>
    <n v="61014"/>
    <s v="NSA MONTEREY"/>
    <x v="31"/>
    <n v="3879"/>
    <x v="38"/>
    <d v="2024-02-28T00:00:00"/>
    <s v="No Show without providing a substitute student. "/>
    <s v="VALENZUELA, NATHANIEL Z"/>
    <d v="2023-12-14T00:00:00"/>
    <m/>
    <m/>
    <m/>
  </r>
  <r>
    <s v="GS13"/>
    <s v="CHRISTIANSEN, STEVEN H"/>
    <n v="61449"/>
    <s v="CNR HAWAII"/>
    <x v="24"/>
    <s v="05ZE"/>
    <x v="38"/>
    <d v="2024-02-28T00:00:00"/>
    <s v="No Show without providing a substitute student. "/>
    <s v="ORR, CARLA ANNE"/>
    <d v="2024-01-25T00:00:00"/>
    <m/>
    <m/>
    <m/>
  </r>
  <r>
    <s v="CIV"/>
    <s v="ENGLISH, IRIS ANDREA"/>
    <n v="32253"/>
    <s v="PH NSYD &amp; IMF"/>
    <x v="24"/>
    <s v="05ZE"/>
    <x v="38"/>
    <d v="2024-02-28T00:00:00"/>
    <s v="Cancelled within 4 business days."/>
    <s v="_x000a_MAEDA, KARRIE E"/>
    <d v="2024-01-25T00:00:00"/>
    <s v="_x000a_MAEDA, KARRIE E"/>
    <d v="2024-02-22T00:00:00"/>
    <m/>
  </r>
  <r>
    <s v="GS12"/>
    <s v="PENA, FRANCISCO F"/>
    <n v="62755"/>
    <s v="NAVFAC HI NWCF (DISEST)"/>
    <x v="24"/>
    <s v="05ZE"/>
    <x v="38"/>
    <d v="2024-02-28T00:00:00"/>
    <s v="No Show without providing a substitute student. "/>
    <s v="ORR, CARLA ANNE"/>
    <d v="2024-01-25T00:00:00"/>
    <m/>
    <m/>
    <m/>
  </r>
  <r>
    <s v="CIV"/>
    <s v="YOKOYAMA, TOMONORI"/>
    <n v="40084"/>
    <s v="NAVFAC FE"/>
    <x v="32"/>
    <n v="3888"/>
    <x v="39"/>
    <d v="2024-02-29T00:00:00"/>
    <s v="No Show without providing a substitute student. "/>
    <s v="BALTIMORE, GABRIELLA N"/>
    <d v="2023-12-07T00:00:00"/>
    <m/>
    <m/>
    <m/>
  </r>
  <r>
    <s v="EOCS"/>
    <s v="PEELER, STEVEN"/>
    <n v="55101"/>
    <s v="NMCB-1"/>
    <x v="4"/>
    <s v="09K5"/>
    <x v="40"/>
    <d v="2024-03-08T00:00:00"/>
    <s v="No Show without providing a substitute student. "/>
    <s v="SPECIAL CONVENING"/>
    <s v="SPECIAL CONVENING"/>
    <m/>
    <m/>
    <m/>
  </r>
  <r>
    <s v="UT1"/>
    <s v="MCWILLIAMS, IAN"/>
    <n v="55101"/>
    <s v="NMCB-1"/>
    <x v="4"/>
    <s v="09K5"/>
    <x v="40"/>
    <d v="2024-03-08T00:00:00"/>
    <s v="No Show without providing a substitute student. "/>
    <s v="SPECIAL CONVENING"/>
    <s v="SPECIAL CONVENING"/>
    <m/>
    <m/>
    <m/>
  </r>
  <r>
    <s v="EO1"/>
    <s v="DIXON, BENJAMEN"/>
    <n v="55101"/>
    <s v="NMCB-1"/>
    <x v="4"/>
    <s v="09K5"/>
    <x v="40"/>
    <d v="2024-03-08T00:00:00"/>
    <s v="No Show without providing a substitute student. "/>
    <s v="SPECIAL CONVENING"/>
    <s v="SPECIAL CONVENING"/>
    <m/>
    <m/>
    <m/>
  </r>
  <r>
    <s v="UT2"/>
    <s v="MARQUARDT, DEVIN"/>
    <n v="55101"/>
    <s v="NMCB-1"/>
    <x v="4"/>
    <s v="09K5"/>
    <x v="40"/>
    <d v="2024-03-08T00:00:00"/>
    <s v="No Show without providing a substitute student. "/>
    <s v="SPECIAL CONVENING"/>
    <s v="SPECIAL CONVENING"/>
    <m/>
    <m/>
    <m/>
  </r>
  <r>
    <s v="UT2"/>
    <s v="WEBB, KYLE"/>
    <n v="55101"/>
    <s v="NMCB-1"/>
    <x v="4"/>
    <s v="09K5"/>
    <x v="40"/>
    <d v="2024-03-08T00:00:00"/>
    <s v="No Show without providing a substitute student. "/>
    <s v="SPECIAL CONVENING"/>
    <s v="SPECIAL CONVENING"/>
    <m/>
    <m/>
    <m/>
  </r>
  <r>
    <s v="BU1"/>
    <s v="SCHMAUDER, BOBBY"/>
    <n v="86258"/>
    <s v="NMCB 133"/>
    <x v="4"/>
    <s v="09K5"/>
    <x v="40"/>
    <d v="2024-03-08T00:00:00"/>
    <s v="No Show without providing a substitute student. "/>
    <s v="SPECIAL CONVENING"/>
    <s v="SPECIAL CONVENING"/>
    <m/>
    <m/>
    <m/>
  </r>
  <r>
    <s v="EO1"/>
    <s v="SHULTZ, MICHAEL"/>
    <n v="86258"/>
    <s v="NMCB 133"/>
    <x v="4"/>
    <s v="09K5"/>
    <x v="40"/>
    <d v="2024-03-08T00:00:00"/>
    <s v="No Show without providing a substitute student. "/>
    <s v="SPECIAL CONVENING"/>
    <s v="SPECIAL CONVENING"/>
    <m/>
    <m/>
    <m/>
  </r>
  <r>
    <s v="CM1"/>
    <s v="ECKLUND, JOHN"/>
    <n v="86258"/>
    <s v="NMCB 133"/>
    <x v="4"/>
    <s v="09K5"/>
    <x v="40"/>
    <d v="2024-03-08T00:00:00"/>
    <s v="No Show without providing a substitute student. "/>
    <s v="SPECIAL CONVENING"/>
    <s v="SPECIAL CONVENING"/>
    <m/>
    <m/>
    <m/>
  </r>
  <r>
    <s v="BU2"/>
    <s v="KLEMISH, RYAN"/>
    <n v="86258"/>
    <s v="NMCB 133"/>
    <x v="4"/>
    <s v="09K5"/>
    <x v="40"/>
    <d v="2024-03-08T00:00:00"/>
    <s v="No Show without providing a substitute student. "/>
    <s v="SPECIAL CONVENING"/>
    <s v="SPECIAL CONVENING"/>
    <m/>
    <m/>
    <m/>
  </r>
  <r>
    <s v="ENS"/>
    <s v="PERAZZINI, JOSEPH"/>
    <n v="21940"/>
    <s v="DDG 65 BENFOLD"/>
    <x v="3"/>
    <s v="09ER"/>
    <x v="40"/>
    <d v="2024-03-08T00:00:00"/>
    <s v="Cancelled within 4 business days."/>
    <s v="DANG, RYAN A"/>
    <d v="2024-02-21T00:00:00"/>
    <s v="DANG, RYAN A"/>
    <d v="2024-03-04T00:00:00"/>
    <m/>
  </r>
  <r>
    <s v="LS1"/>
    <s v="SMITH, MICHAEL LIND"/>
    <s v="5002Y"/>
    <s v="DDG 125 PCD SD"/>
    <x v="3"/>
    <s v="09ER"/>
    <x v="40"/>
    <d v="2024-03-08T00:00:00"/>
    <s v="Cancelled within 4 business days."/>
    <s v="LEDWEDGE, MICHAEL O"/>
    <d v="2024-01-29T00:00:00"/>
    <s v="LEDWEDGE, MICHAEL O"/>
    <d v="2024-03-04T00:00:00"/>
    <m/>
  </r>
  <r>
    <s v="LTJG"/>
    <s v="TOBIAS, BENJAMIN NEIL"/>
    <n v="20002"/>
    <s v="SSN 780 MO"/>
    <x v="3"/>
    <s v="09ER"/>
    <x v="40"/>
    <d v="2024-03-08T00:00:00"/>
    <s v="No Show without providing a substitute student. "/>
    <s v="_x000a_STINERACKLIN, GABRIEL D"/>
    <d v="2024-12-12T00:00:00"/>
    <m/>
    <m/>
    <m/>
  </r>
  <r>
    <s v="ENS"/>
    <s v="WATERS, JOSHUA W"/>
    <n v="21941"/>
    <s v="DDG 67 COLE"/>
    <x v="3"/>
    <s v="09ER"/>
    <x v="40"/>
    <d v="2024-03-08T00:00:00"/>
    <s v="No Show without providing a substitute student. "/>
    <s v="LYONS, MICHAEL J"/>
    <d v="2024-02-22T00:00:00"/>
    <m/>
    <m/>
    <m/>
  </r>
  <r>
    <s v="SN"/>
    <s v="WESTBROOK, BRANDON TERRELL"/>
    <n v="21817"/>
    <s v="SSN 771 COLUMBIA"/>
    <x v="3"/>
    <s v="09ER"/>
    <x v="40"/>
    <d v="2024-03-08T00:00:00"/>
    <s v="No Show without providing a substitute student. "/>
    <s v="TADEO, JEREMY K"/>
    <d v="2024-01-11T00:00:00"/>
    <m/>
    <m/>
    <m/>
  </r>
  <r>
    <s v="E4"/>
    <s v="BLAISE, JEAN BERNARD"/>
    <n v="21941"/>
    <s v="DDG 67 COLE"/>
    <x v="17"/>
    <s v="288E"/>
    <x v="40"/>
    <d v="2024-03-08T00:00:00"/>
    <s v="No Show without providing a substitute student. "/>
    <s v="LYONS, M"/>
    <d v="2024-02-07T00:00:00"/>
    <m/>
    <m/>
    <m/>
  </r>
  <r>
    <s v="E1"/>
    <s v="CONNELL, DERA ANN"/>
    <n v="40546"/>
    <s v="NAS MERIDIAN SEC"/>
    <x v="17"/>
    <s v="288E"/>
    <x v="40"/>
    <d v="2024-03-08T00:00:00"/>
    <s v="No Show without providing a substitute student. "/>
    <s v="ARGUENTA, C"/>
    <d v="2024-02-07T00:00:00"/>
    <m/>
    <m/>
    <m/>
  </r>
  <r>
    <s v="O3E"/>
    <s v="HENDERSON, ASHLEY LYNN"/>
    <n v="30515"/>
    <s v="S TWG 4 PRIM CC"/>
    <x v="17"/>
    <s v="288E"/>
    <x v="40"/>
    <d v="2024-03-08T00:00:00"/>
    <s v="No Show without providing a substitute student. "/>
    <s v="HENDERSON, A"/>
    <d v="2023-12-14T00:00:00"/>
    <m/>
    <m/>
    <m/>
  </r>
  <r>
    <s v="CIV"/>
    <s v="JEON, SARAH S"/>
    <n v="68094"/>
    <s v="NMRTC CPENDLETON"/>
    <x v="17"/>
    <s v="288E"/>
    <x v="40"/>
    <d v="2024-03-08T00:00:00"/>
    <s v="No Show without providing a substitute student. "/>
    <s v="MENDEZ, S"/>
    <d v="2023-10-06T00:00:00"/>
    <m/>
    <m/>
    <m/>
  </r>
  <r>
    <s v="HM2"/>
    <s v="KILLINGS, BRYAN ANTHONY"/>
    <n v="66098"/>
    <s v="NMRTC PAX RIVER"/>
    <x v="17"/>
    <s v="288E"/>
    <x v="40"/>
    <d v="2024-03-08T00:00:00"/>
    <s v="No Show without providing a substitute student. "/>
    <s v="KILLINGS, B"/>
    <d v="2024-01-04T00:00:00"/>
    <m/>
    <m/>
    <m/>
  </r>
  <r>
    <s v="O2"/>
    <s v="LASCELLE, RYAN ANTHONY"/>
    <n v="66101"/>
    <s v="USNMRTC ROTA"/>
    <x v="17"/>
    <s v="288E"/>
    <x v="40"/>
    <d v="2024-03-08T00:00:00"/>
    <s v="Cancelled within 4 business days."/>
    <s v="LASCELLE, R"/>
    <d v="2024-02-14T00:00:00"/>
    <s v="LASCELLE, RYAN A"/>
    <d v="2024-03-06T00:00:00"/>
    <m/>
  </r>
  <r>
    <s v="E4"/>
    <s v="PIZARRO, VALERIA"/>
    <s v="00259"/>
    <s v="NMRTC SDGO CA"/>
    <x v="17"/>
    <s v="288E"/>
    <x v="40"/>
    <d v="2024-03-08T00:00:00"/>
    <s v="No Show without providing a substitute student. "/>
    <s v="PIZARRO, V"/>
    <d v="2024-02-05T00:00:00"/>
    <m/>
    <m/>
    <m/>
  </r>
  <r>
    <s v="E7"/>
    <s v="THOMAS, BRIAN MATTHEW"/>
    <n v="63126"/>
    <s v="NAWCWD (NWCF)"/>
    <x v="17"/>
    <s v="288E"/>
    <x v="40"/>
    <d v="2024-03-08T00:00:00"/>
    <s v="No Show without providing a substitute student. "/>
    <s v="MOELTER, D"/>
    <d v="2024-01-08T00:00:00"/>
    <m/>
    <m/>
    <m/>
  </r>
  <r>
    <s v="CIV"/>
    <s v="TRUESDALE, WILLIAM DAVID"/>
    <n v="60530"/>
    <s v="NAWCWDIV CLAKE"/>
    <x v="17"/>
    <s v="288E"/>
    <x v="40"/>
    <d v="2024-03-08T00:00:00"/>
    <s v="Cancelled within 4 business days."/>
    <s v="TRUESDALE, W"/>
    <d v="2024-01-17T00:00:00"/>
    <s v="TRUESDALE, WILLIAM D"/>
    <d v="2024-02-28T00:00:00"/>
    <m/>
  </r>
  <r>
    <s v="CIV"/>
    <s v="FINCH, MATTHEW R"/>
    <s v="00174"/>
    <s v="NSWC IH DIV"/>
    <x v="5"/>
    <s v="12JY"/>
    <x v="40"/>
    <d v="2024-03-08T00:00:00"/>
    <s v="No Show without providing a substitute student. "/>
    <s v="HARDIN, R"/>
    <d v="2023-10-04T00:00:00"/>
    <m/>
    <m/>
    <m/>
  </r>
  <r>
    <s v="CIV"/>
    <s v="HERNANDEZ, MATHEWS CARINO"/>
    <s v="00174"/>
    <s v="NSWC IH DIV"/>
    <x v="5"/>
    <s v="12JY"/>
    <x v="40"/>
    <d v="2024-03-08T00:00:00"/>
    <s v="No Show without providing a substitute student. "/>
    <s v="HARDIN, R"/>
    <d v="2023-10-04T00:00:00"/>
    <m/>
    <m/>
    <m/>
  </r>
  <r>
    <s v="CON"/>
    <s v="HILL, WARNTON MCHARRIS"/>
    <n v="64267"/>
    <s v="NSWCD CORONA CA"/>
    <x v="5"/>
    <s v="12JY"/>
    <x v="40"/>
    <d v="2024-03-08T00:00:00"/>
    <s v="No Show without providing a substitute student. "/>
    <s v="GARNETT, C"/>
    <d v="2023-10-04T00:00:00"/>
    <m/>
    <m/>
    <m/>
  </r>
  <r>
    <s v="CIV"/>
    <s v="HOLBROOKS, JOHN PAUL"/>
    <n v="40085"/>
    <s v="NAVFAC MIDLANT"/>
    <x v="5"/>
    <s v="12JY"/>
    <x v="40"/>
    <d v="2024-03-08T00:00:00"/>
    <s v="No Show without providing a substitute student. "/>
    <s v="HERTEL, E"/>
    <d v="2023-10-12T00:00:00"/>
    <m/>
    <m/>
    <m/>
  </r>
  <r>
    <s v="E3"/>
    <s v="PUGH, HANNAH NOEL"/>
    <s v="03368"/>
    <s v="CVN 68 NIMITZ"/>
    <x v="5"/>
    <s v="12JY"/>
    <x v="40"/>
    <d v="2024-03-08T00:00:00"/>
    <s v="No Show without providing a substitute student. "/>
    <s v="WAX, E"/>
    <d v="2023-10-05T00:00:00"/>
    <m/>
    <m/>
    <m/>
  </r>
  <r>
    <s v="CON"/>
    <s v="WELCH, JAMES F"/>
    <n v="64267"/>
    <s v="NSWCD CORONA CA"/>
    <x v="5"/>
    <s v="12JY"/>
    <x v="40"/>
    <d v="2024-03-08T00:00:00"/>
    <s v="No Show without providing a substitute student. "/>
    <s v="GARNETT, C"/>
    <d v="2023-10-04T00:00:00"/>
    <m/>
    <m/>
    <m/>
  </r>
  <r>
    <s v="SR"/>
    <s v="BALDERAS, THOMAS WESLEY"/>
    <n v="21297"/>
    <s v="CVN 72 LINCOLN"/>
    <x v="22"/>
    <s v="10ZZ"/>
    <x v="40"/>
    <d v="2024-03-08T00:00:00"/>
    <s v="No Show without providing a substitute student. "/>
    <s v="KLITZ, MELISSA A"/>
    <d v="2024-01-26T00:00:00"/>
    <m/>
    <m/>
    <m/>
  </r>
  <r>
    <s v="CS2"/>
    <s v="CANSINO, ALEXIS"/>
    <n v="69227"/>
    <s v="NAVSUP FLC KITSP"/>
    <x v="22"/>
    <s v="10ZZ"/>
    <x v="40"/>
    <d v="2024-03-08T00:00:00"/>
    <s v="No Show without providing a substitute student. "/>
    <s v="_x000a_SHAW, JOHN S"/>
    <d v="2024-02-16T00:00:00"/>
    <m/>
    <m/>
    <m/>
  </r>
  <r>
    <s v="BM2"/>
    <s v="ELLISON, ALLEN RAY"/>
    <s v="00161"/>
    <s v="NAVAL ACAD"/>
    <x v="22"/>
    <s v="10ZZ"/>
    <x v="40"/>
    <d v="2024-03-08T00:00:00"/>
    <s v="No Show without providing a substitute student. "/>
    <s v="JONES, AMBER J"/>
    <d v="2024-02-06T00:00:00"/>
    <m/>
    <m/>
    <m/>
  </r>
  <r>
    <s v="ENs"/>
    <s v="BROCKMANN, CHARLOTTE A"/>
    <n v="30645"/>
    <s v="S NSCECO PT HUE"/>
    <x v="27"/>
    <s v="993F"/>
    <x v="40"/>
    <d v="2024-03-05T00:00:00"/>
    <s v="No Show without providing a substitute student. "/>
    <s v="ORR, C"/>
    <d v="2024-02-26T00:00:00"/>
    <m/>
    <m/>
    <m/>
  </r>
  <r>
    <s v="SN"/>
    <s v="MORGAN, MITCH EDWARD"/>
    <s v="00204"/>
    <s v="NAS PENSACOLA"/>
    <x v="27"/>
    <s v="993F"/>
    <x v="40"/>
    <d v="2024-03-05T00:00:00"/>
    <s v="No Show without providing a substitute student. "/>
    <s v="ORR, C"/>
    <d v="2024-02-26T00:00:00"/>
    <m/>
    <m/>
    <m/>
  </r>
  <r>
    <s v="LCDR"/>
    <s v="MORTON, JONATHAN WADE"/>
    <n v="61036"/>
    <s v="NRC FT WORTH TX"/>
    <x v="27"/>
    <s v="993F"/>
    <x v="40"/>
    <d v="2024-03-05T00:00:00"/>
    <s v="No Show without providing a substitute student. "/>
    <s v="ORR, C"/>
    <d v="2024-02-07T00:00:00"/>
    <m/>
    <m/>
    <m/>
  </r>
  <r>
    <s v="SR"/>
    <s v="MOYER, IZABELLA ANN"/>
    <s v="00204"/>
    <s v="NAS PENSACOLA"/>
    <x v="27"/>
    <s v="993F"/>
    <x v="40"/>
    <d v="2024-03-05T00:00:00"/>
    <s v="No Show without providing a substitute student. "/>
    <s v="ORR, C"/>
    <d v="2024-02-26T00:00:00"/>
    <m/>
    <m/>
    <m/>
  </r>
  <r>
    <s v="YN1"/>
    <s v="PEREZSANTIAGO, ABRAHAM"/>
    <s v="00204"/>
    <s v="NAS PENSACOLA"/>
    <x v="27"/>
    <s v="993F"/>
    <x v="40"/>
    <d v="2024-03-05T00:00:00"/>
    <s v="No Show without providing a substitute student. "/>
    <s v="ORR, C"/>
    <d v="2024-02-26T00:00:00"/>
    <m/>
    <m/>
    <m/>
  </r>
  <r>
    <s v="GS12"/>
    <s v="STEWART, JONATHAN"/>
    <n v="69450"/>
    <s v="NAVFAC SE"/>
    <x v="27"/>
    <s v="993F"/>
    <x v="40"/>
    <d v="2024-03-05T00:00:00"/>
    <s v="Cancelled within 4 business days."/>
    <s v="STEWART, JONATHAN A"/>
    <d v="2024-02-07T00:00:00"/>
    <s v="STEWART, JONATHAN A"/>
    <d v="2024-03-01T00:00:00"/>
    <m/>
  </r>
  <r>
    <s v="GS09"/>
    <s v="VELA, MARTIN RENE"/>
    <n v="55223"/>
    <s v="S1 SBC B PLT POR"/>
    <x v="19"/>
    <s v="339E"/>
    <x v="41"/>
    <d v="2024-03-05T00:00:00"/>
    <s v="No Show without providing a substitute student. "/>
    <s v="Orr, Carla"/>
    <d v="2024-12-19T00:00:00"/>
    <m/>
    <m/>
    <m/>
  </r>
  <r>
    <s v="SSGT"/>
    <s v="CAMPBELL, KYLE P"/>
    <s v="01364"/>
    <s v="MC - HMM-364 MAG-39"/>
    <x v="11"/>
    <s v="12JW"/>
    <x v="41"/>
    <d v="2024-03-07T00:00:00"/>
    <s v="No Show without providing a substitute student. "/>
    <s v="CAMPBELL, K"/>
    <d v="2023-11-22T00:00:00"/>
    <m/>
    <m/>
    <m/>
  </r>
  <r>
    <s v="FNCIV"/>
    <s v="CAMPOS, JUAN B"/>
    <n v="62863"/>
    <s v="NS ROTA SP"/>
    <x v="11"/>
    <s v="12JW"/>
    <x v="41"/>
    <d v="2024-03-07T00:00:00"/>
    <s v="No Show without providing a substitute student. "/>
    <s v="ORR, C"/>
    <d v="2023-10-05T00:00:00"/>
    <m/>
    <m/>
    <m/>
  </r>
  <r>
    <s v="GS12"/>
    <s v="CHANDLER, IRMA"/>
    <n v="32445"/>
    <s v="NSA MECH PHILDET"/>
    <x v="11"/>
    <s v="12JW"/>
    <x v="41"/>
    <d v="2024-03-07T00:00:00"/>
    <s v="No Show without providing a substitute student. "/>
    <s v="CHANDLER, I"/>
    <d v="2024-01-05T00:00:00"/>
    <m/>
    <m/>
    <m/>
  </r>
  <r>
    <s v="GS12"/>
    <s v="CLAY, REMEIKA K"/>
    <n v="40085"/>
    <s v="NAVFAC MIDLANT"/>
    <x v="11"/>
    <s v="12JW"/>
    <x v="41"/>
    <d v="2024-03-07T00:00:00"/>
    <s v="No Show without providing a substitute student. "/>
    <s v="HERTEL, E"/>
    <d v="2024-01-16T00:00:00"/>
    <m/>
    <m/>
    <m/>
  </r>
  <r>
    <s v="ETC"/>
    <s v="DONAHUEVILLANI, IAN STEPHAN"/>
    <n v="21955"/>
    <s v="DDG 81 CHURCHILL"/>
    <x v="11"/>
    <s v="12JW"/>
    <x v="41"/>
    <d v="2024-03-07T00:00:00"/>
    <s v="No Show without providing a substitute student. "/>
    <s v="BENNETT, H"/>
    <d v="2024-01-08T00:00:00"/>
    <m/>
    <m/>
    <m/>
  </r>
  <r>
    <s v="GS12"/>
    <s v="JOHNSON, TIARA"/>
    <n v="32205"/>
    <s v="MSC NORFOLK VA"/>
    <x v="11"/>
    <s v="12JW"/>
    <x v="41"/>
    <d v="2024-03-07T00:00:00"/>
    <s v="No Show without providing a substitute student. "/>
    <s v="JOHNSON, T"/>
    <d v="2023-12-06T00:00:00"/>
    <m/>
    <m/>
    <m/>
  </r>
  <r>
    <s v="LT"/>
    <s v="MILLER, ASHLEY ELIZABETH"/>
    <n v="21823"/>
    <s v="DDG 61 RAMAGE"/>
    <x v="11"/>
    <s v="12JW"/>
    <x v="41"/>
    <d v="2024-03-07T00:00:00"/>
    <s v="No Show without providing a substitute student. "/>
    <s v="CAMERON, Y"/>
    <d v="2023-12-11T00:00:00"/>
    <s v="CAMERON, YANIQUE M"/>
    <d v="2024-02-29T00:00:00"/>
    <m/>
  </r>
  <r>
    <s v="CWO2"/>
    <s v="SARAMAHA, DANIEL MICHAEL"/>
    <n v="21948"/>
    <s v="DDG 74 MCFAUL"/>
    <x v="11"/>
    <s v="12JW"/>
    <x v="41"/>
    <d v="2024-03-07T00:00:00"/>
    <s v="No Show without providing a substitute student. "/>
    <s v="VINZON, N"/>
    <d v="2023-11-12T00:00:00"/>
    <m/>
    <m/>
    <m/>
  </r>
  <r>
    <s v="AM1"/>
    <s v="SHINN, ERIKA EVE"/>
    <s v="09473"/>
    <s v="VFA 31"/>
    <x v="11"/>
    <s v="12JW"/>
    <x v="41"/>
    <d v="2024-03-07T00:00:00"/>
    <s v="No Show without providing a substitute student. "/>
    <s v="MARTIN TOILOLO, K"/>
    <d v="2024-01-04T00:00:00"/>
    <m/>
    <m/>
    <m/>
  </r>
  <r>
    <s v="GYSGT"/>
    <s v="CHARTIER, DARYNN REYNOLDS"/>
    <s v="01242"/>
    <s v="MC - VMFA (AW)-242 MAG-12"/>
    <x v="14"/>
    <s v="10UG"/>
    <x v="41"/>
    <d v="2024-03-07T00:00:00"/>
    <s v="No Show without providing a substitute student. "/>
    <s v="BETTS, KRISTOFER A"/>
    <d v="2023-10-25T00:00:00"/>
    <s v="DAVIS, BART C"/>
    <d v="2024-03-04T00:00:00"/>
    <m/>
  </r>
  <r>
    <s v="SGT"/>
    <s v="DEEBS, BRENDAN FRANCIS"/>
    <s v="01542"/>
    <s v="MC - VMA-542 MAG-14"/>
    <x v="14"/>
    <s v="10UG"/>
    <x v="41"/>
    <d v="2024-03-07T00:00:00"/>
    <s v="No Show without providing a substitute student. "/>
    <s v="DEEBS, BRENDAN F"/>
    <d v="2023-10-31T00:00:00"/>
    <m/>
    <m/>
    <m/>
  </r>
  <r>
    <s v="2NDLT"/>
    <s v="DOLAN, SEAN M"/>
    <s v="03007"/>
    <s v="MC - SS FT WORTH MAG-41"/>
    <x v="14"/>
    <s v="10UG"/>
    <x v="41"/>
    <d v="2024-03-07T00:00:00"/>
    <s v="No Show without providing a substitute student. "/>
    <s v="DELRIO, YOLANDA"/>
    <d v="2023-10-23T00:00:00"/>
    <s v="DELRIO, YOLANDA"/>
    <d v="2024-03-19T00:00:00"/>
    <m/>
  </r>
  <r>
    <s v="SR"/>
    <s v="DRAWBAUGH, JACOB ALEXANDER"/>
    <n v="40059"/>
    <s v="NAVSUP FLC SIG"/>
    <x v="14"/>
    <s v="10UG"/>
    <x v="41"/>
    <d v="2024-03-07T00:00:00"/>
    <s v="No Show without providing a substitute student. "/>
    <s v="HARDY, CHANCE E"/>
    <d v="2023-10-24T00:00:00"/>
    <m/>
    <m/>
    <m/>
  </r>
  <r>
    <s v="WG09"/>
    <s v="GILCHRIST, GREGORY"/>
    <n v="40085"/>
    <s v="NAVFAC MIDLANT"/>
    <x v="14"/>
    <s v="10UG"/>
    <x v="41"/>
    <d v="2024-03-07T00:00:00"/>
    <s v="No Show without providing a substitute student. "/>
    <s v="HERTEL, ELEXIA E"/>
    <d v="2023-10-12T00:00:00"/>
    <m/>
    <m/>
    <m/>
  </r>
  <r>
    <s v="SR"/>
    <s v="KOSSEKE LOSSEBIO, ENEE BERACA E"/>
    <n v="40059"/>
    <s v="NAVSUP FLC SIG"/>
    <x v="14"/>
    <s v="10UG"/>
    <x v="41"/>
    <d v="2024-03-07T00:00:00"/>
    <s v="No Show without providing a substitute student. "/>
    <s v="HARDY, CHANCE E"/>
    <d v="2023-10-24T00:00:00"/>
    <m/>
    <m/>
    <m/>
  </r>
  <r>
    <s v="RS3"/>
    <s v="LANDRY, LYREN SAVON"/>
    <n v="40059"/>
    <s v="NAVSUP FLC SIG"/>
    <x v="14"/>
    <s v="10UG"/>
    <x v="41"/>
    <d v="2024-03-07T00:00:00"/>
    <s v="No Show without providing a substitute student. "/>
    <s v="HARDY, CHANCE E"/>
    <d v="2023-10-24T00:00:00"/>
    <m/>
    <m/>
    <m/>
  </r>
  <r>
    <s v="CIV"/>
    <s v="LONG, ROBERT"/>
    <n v="62688"/>
    <s v="NS NORFOLK VA"/>
    <x v="14"/>
    <s v="10UG"/>
    <x v="41"/>
    <d v="2024-03-07T00:00:00"/>
    <s v="No Show without providing a substitute student. "/>
    <s v="LONG, ROBERT A"/>
    <d v="2023-10-04T00:00:00"/>
    <m/>
    <m/>
    <m/>
  </r>
  <r>
    <s v="LS2"/>
    <s v="OUEDRAOGO, CHEIK OUMAR"/>
    <n v="86589"/>
    <s v="NR DLA JRF TRP SPT"/>
    <x v="14"/>
    <s v="10UG"/>
    <x v="41"/>
    <d v="2024-03-07T00:00:00"/>
    <s v="No Show without providing a substitute student. "/>
    <s v="OYEWOLE, YUSUFF O"/>
    <d v="2023-10-19T00:00:00"/>
    <m/>
    <m/>
    <m/>
  </r>
  <r>
    <s v="2NDLT"/>
    <s v="PECHLER, DUSTIN"/>
    <s v="01242"/>
    <s v="MC - VMFA (AW)-242 MAG-12"/>
    <x v="14"/>
    <s v="10UG"/>
    <x v="41"/>
    <d v="2024-03-07T00:00:00"/>
    <s v="No Show without providing a substitute student. "/>
    <s v="BETTS, KRISTOFER A"/>
    <d v="2023-10-25T00:00:00"/>
    <m/>
    <m/>
    <m/>
  </r>
  <r>
    <s v="LCPL"/>
    <s v="PEREZ, DAMIAN ANTHONY"/>
    <s v="01231"/>
    <s v="MC- VMA-231 MAG-14"/>
    <x v="14"/>
    <s v="10UG"/>
    <x v="41"/>
    <d v="2024-03-07T00:00:00"/>
    <s v="No Show without providing a substitute student. "/>
    <s v="BERNSTEIN, JADAEN G"/>
    <d v="2023-10-18T00:00:00"/>
    <s v="DAVIS, BART C"/>
    <d v="2024-03-04T00:00:00"/>
    <m/>
  </r>
  <r>
    <s v="SW2"/>
    <s v="STYER, ZACHARY BRIAN"/>
    <n v="87045"/>
    <s v="NMCB 14 MEM"/>
    <x v="14"/>
    <s v="10UG"/>
    <x v="41"/>
    <d v="2024-03-07T00:00:00"/>
    <s v="No Show without providing a substitute student. "/>
    <s v="DANFORTH, MICHAEL W"/>
    <d v="2023-10-09T00:00:00"/>
    <m/>
    <m/>
    <m/>
  </r>
  <r>
    <s v="YN1"/>
    <s v="PEREZSANTIAGO, ABRAHAM"/>
    <s v="00204"/>
    <s v="NAS PENSACOLA"/>
    <x v="29"/>
    <s v="12X8"/>
    <x v="42"/>
    <d v="2024-03-06T00:00:00"/>
    <s v="No Show without providing a substitute student. "/>
    <s v="Orr, Carla"/>
    <d v="2024-02-26T00:00:00"/>
    <m/>
    <m/>
    <m/>
  </r>
  <r>
    <s v="SN"/>
    <s v="MORGAN, MITCH E"/>
    <s v="00204"/>
    <s v="NAS PENSACOLA"/>
    <x v="29"/>
    <s v="12X8"/>
    <x v="42"/>
    <d v="2024-03-06T00:00:00"/>
    <s v="No Show without providing a substitute student. "/>
    <s v="Orr, Carla"/>
    <d v="2024-02-26T00:00:00"/>
    <m/>
    <m/>
    <m/>
  </r>
  <r>
    <m/>
    <s v="OVERTON, JAMES L"/>
    <s v="00204"/>
    <s v="NAS PENSACOLA"/>
    <x v="29"/>
    <s v="12X8"/>
    <x v="42"/>
    <d v="2024-03-06T00:00:00"/>
    <s v="No Show without providing a substitute student. "/>
    <s v="Orr, Carla"/>
    <d v="2024-02-26T00:00:00"/>
    <m/>
    <m/>
    <m/>
  </r>
  <r>
    <s v="SR"/>
    <s v="MOYER, IZABELLA A"/>
    <s v="00204"/>
    <s v="NAS PENSACOLA"/>
    <x v="29"/>
    <s v="12X8"/>
    <x v="42"/>
    <d v="2024-03-06T00:00:00"/>
    <s v="No Show without providing a substitute student. "/>
    <s v="Orr, Carla"/>
    <d v="2024-02-26T00:00:00"/>
    <m/>
    <m/>
    <m/>
  </r>
  <r>
    <s v="ENS"/>
    <s v="BROCKMAN, CHARLOTTE A"/>
    <n v="44224"/>
    <s v="NAS PENSACOLA"/>
    <x v="29"/>
    <s v="12X8"/>
    <x v="42"/>
    <d v="2024-03-06T00:00:00"/>
    <s v="No Show without providing a substitute student. "/>
    <s v="Orr, Carla"/>
    <d v="2024-02-26T00:00:00"/>
    <m/>
    <m/>
    <m/>
  </r>
  <r>
    <s v="CW03"/>
    <s v="BURKEY, JEFFREY ALLEN"/>
    <n v="44319"/>
    <s v="FRC SE"/>
    <x v="0"/>
    <n v="1228"/>
    <x v="43"/>
    <d v="2024-03-15T00:00:00"/>
    <s v="Cancelled within 4 business days."/>
    <s v="KEA, B"/>
    <d v="2024-01-16T00:00:00"/>
    <s v="KEA, B"/>
    <d v="2024-03-06T00:00:00"/>
    <m/>
  </r>
  <r>
    <s v="LS1"/>
    <s v="CHASE, STEVEN WAYNE"/>
    <n v="61959"/>
    <s v="NRC AMARILO TX"/>
    <x v="0"/>
    <n v="1228"/>
    <x v="43"/>
    <d v="2024-03-15T00:00:00"/>
    <s v="No Show without providing a substitute student. "/>
    <s v="PRONES, C"/>
    <d v="2024-01-26T00:00:00"/>
    <m/>
    <m/>
    <m/>
  </r>
  <r>
    <s v="GS12"/>
    <s v="DURAN, ALEXANDER P"/>
    <s v="NOUIC"/>
    <s v="NO UIC - Do Not Delete!"/>
    <x v="0"/>
    <n v="1228"/>
    <x v="43"/>
    <d v="2024-03-15T00:00:00"/>
    <s v="No Show without providing a substitute student. "/>
    <s v="ARGUENTA, C"/>
    <d v="2024-02-27T00:00:00"/>
    <m/>
    <m/>
    <m/>
  </r>
  <r>
    <s v="GS12"/>
    <s v="FLORES, HILARIO ADALBERTO"/>
    <n v="62786"/>
    <s v="SUPSHP BATH ME"/>
    <x v="0"/>
    <n v="1228"/>
    <x v="43"/>
    <d v="2024-03-15T00:00:00"/>
    <s v="No Show without providing a substitute student. "/>
    <s v="FLORES, H"/>
    <d v="2024-01-08T00:00:00"/>
    <m/>
    <m/>
    <m/>
  </r>
  <r>
    <s v="OSC"/>
    <s v="HERNANDEZ, GERARDO F"/>
    <s v="3371B"/>
    <s v="MSRON 2"/>
    <x v="0"/>
    <n v="1228"/>
    <x v="43"/>
    <d v="2024-03-15T00:00:00"/>
    <s v="Cancelled within 4 business days."/>
    <s v="HERNANDEZ, G"/>
    <d v="2023-07-20T00:00:00"/>
    <s v="HERNANDEZ, G"/>
    <d v="2024-03-05T00:00:00"/>
    <m/>
  </r>
  <r>
    <s v="LTJG"/>
    <s v="LASCELLE, RYAN ANTHONY"/>
    <n v="66101"/>
    <s v="USNMRTC ROTA"/>
    <x v="0"/>
    <n v="1228"/>
    <x v="43"/>
    <d v="2024-03-15T00:00:00"/>
    <s v="Cancelled within 4 business days."/>
    <s v="LASCELLE, R"/>
    <d v="2024-02-14T00:00:00"/>
    <s v="LASCELLE, R"/>
    <d v="2024-03-06T00:00:00"/>
    <m/>
  </r>
  <r>
    <s v="LS2"/>
    <s v="MABESA, CHRISTIANBRYAN BUCU"/>
    <n v="55104"/>
    <s v="PHIB CB1"/>
    <x v="0"/>
    <n v="1228"/>
    <x v="43"/>
    <d v="2024-03-15T00:00:00"/>
    <s v="No Show without providing a substitute student. "/>
    <s v="YAN, X"/>
    <d v="2024-02-13T00:00:00"/>
    <m/>
    <m/>
    <m/>
  </r>
  <r>
    <s v="ABCS"/>
    <s v="PAULINO, VICTOR MANUEL"/>
    <n v="32442"/>
    <s v="NAS OC DAM NECK"/>
    <x v="0"/>
    <n v="1228"/>
    <x v="43"/>
    <d v="2024-03-15T00:00:00"/>
    <s v="No Show without providing a substitute student. "/>
    <s v="SHARPE, L"/>
    <d v="2024-02-08T00:00:00"/>
    <m/>
    <m/>
    <m/>
  </r>
  <r>
    <s v="EMFN"/>
    <s v="ABENDROTH, SAMANTHA RAE"/>
    <s v="N22996"/>
    <s v="DDG 88 PREBLE"/>
    <x v="21"/>
    <n v="3682"/>
    <x v="43"/>
    <d v="2024-03-15T00:00:00"/>
    <s v="No Show without providing a substitute student. "/>
    <s v="ORR, CARLA ANNE"/>
    <d v="2024-01-23T00:00:00"/>
    <m/>
    <m/>
    <m/>
  </r>
  <r>
    <s v="MM2"/>
    <s v="HAYNES, JESSE JON"/>
    <s v="N42237"/>
    <s v="SUBASE KNGBAY GA"/>
    <x v="21"/>
    <n v="3682"/>
    <x v="43"/>
    <d v="2024-03-15T00:00:00"/>
    <s v="No Show without providing a substitute student. "/>
    <s v="ORR, CARLA ANNE"/>
    <d v="2024-01-23T00:00:00"/>
    <m/>
    <m/>
    <m/>
  </r>
  <r>
    <s v="MM2"/>
    <s v="SMITH, AUSTIN RANDOL"/>
    <s v="N42237"/>
    <s v="SUBASE KNGBAY GA"/>
    <x v="21"/>
    <n v="3682"/>
    <x v="43"/>
    <d v="2024-03-15T00:00:00"/>
    <s v="No Show without providing a substitute student. "/>
    <s v="Stevens, L"/>
    <d v="2024-01-25T00:00:00"/>
    <m/>
    <m/>
    <m/>
  </r>
  <r>
    <s v="MM3"/>
    <s v="WHITING, SHELBY TONA"/>
    <s v="N42237"/>
    <s v="SUBASE KNGBAY GA"/>
    <x v="21"/>
    <n v="3682"/>
    <x v="43"/>
    <d v="2024-03-15T00:00:00"/>
    <s v="No Show without providing a substitute student. "/>
    <s v="Stevens, L"/>
    <d v="2024-01-25T00:00:00"/>
    <m/>
    <m/>
    <m/>
  </r>
  <r>
    <s v="LSCS"/>
    <s v="BURKS JR, FELTON LEE"/>
    <n v="54074"/>
    <s v="FRCRMW ASD WASH"/>
    <x v="26"/>
    <s v="10KW"/>
    <x v="43"/>
    <d v="2024-03-15T00:00:00"/>
    <s v="No Show without providing a substitute student. "/>
    <s v="BURKS, FELTON L"/>
    <d v="2024-01-05T00:00:00"/>
    <m/>
    <m/>
    <m/>
  </r>
  <r>
    <s v="AMC"/>
    <s v="HAMILTON, CLARENCE JAMES"/>
    <s v="09172"/>
    <s v="VR 64"/>
    <x v="26"/>
    <s v="10KW"/>
    <x v="43"/>
    <d v="2024-03-15T00:00:00"/>
    <s v="Cancelled within 4 business days."/>
    <s v="_x000a_BYNUM, KAYLA L"/>
    <d v="2024-02-14T00:00:00"/>
    <s v="DEMAS, EVAN M"/>
    <d v="2024-03-09T00:00:00"/>
    <m/>
  </r>
  <r>
    <s v="AME1"/>
    <s v="HILL, BRETT DWIGHT"/>
    <n v="66045"/>
    <s v="CNATTU OCEANA"/>
    <x v="26"/>
    <s v="10KW"/>
    <x v="43"/>
    <d v="2024-03-15T00:00:00"/>
    <s v="No Show without providing a substitute student. "/>
    <s v="_x000a_HILL, BRETT D"/>
    <d v="2024-01-17T00:00:00"/>
    <m/>
    <m/>
    <m/>
  </r>
  <r>
    <s v="AM1"/>
    <s v="LEWIS, BRANDON MICHAEL"/>
    <n v="55138"/>
    <s v="HSM 41"/>
    <x v="26"/>
    <s v="10KW"/>
    <x v="43"/>
    <d v="2024-03-15T00:00:00"/>
    <s v="No Show without providing a substitute student. "/>
    <s v="SHAWN, DARRYL Q"/>
    <d v="2023-12-12T00:00:00"/>
    <m/>
    <m/>
    <m/>
  </r>
  <r>
    <s v="SN"/>
    <s v="ADECHINA, AWAL"/>
    <n v="21808"/>
    <s v="LHD 4 BOXER"/>
    <x v="20"/>
    <s v="09WW"/>
    <x v="43"/>
    <d v="2024-03-15T00:00:00"/>
    <s v="No Show without providing a substitute student. "/>
    <s v="JOJOLA, R"/>
    <d v="2024-01-14T00:00:00"/>
    <m/>
    <m/>
    <m/>
  </r>
  <r>
    <s v="CTR1"/>
    <s v="AHPEATONE, ALEXANDER JON"/>
    <n v="21808"/>
    <s v="LHD 4 BOXER"/>
    <x v="20"/>
    <s v="09WW"/>
    <x v="43"/>
    <d v="2024-03-15T00:00:00"/>
    <s v="No Show without providing a substitute student. "/>
    <s v="JOJOLA, R"/>
    <d v="2024-01-14T00:00:00"/>
    <m/>
    <m/>
    <m/>
  </r>
  <r>
    <s v="RP2"/>
    <s v="BARGER, SHANE DAVID"/>
    <n v="22992"/>
    <s v="DDG 84 BULKELEY"/>
    <x v="20"/>
    <s v="09WW"/>
    <x v="43"/>
    <d v="2024-03-15T00:00:00"/>
    <s v="No Show without providing a substitute student. "/>
    <s v="BELLEW, D"/>
    <d v="2023-11-29T00:00:00"/>
    <m/>
    <m/>
    <m/>
  </r>
  <r>
    <s v="AWS2"/>
    <s v="BATIANCELA, BRYCE ALEXANDER"/>
    <n v="48097"/>
    <s v="CHSCWPNSCOLLANT"/>
    <x v="20"/>
    <s v="09WW"/>
    <x v="43"/>
    <d v="2024-03-15T00:00:00"/>
    <s v="Cancelled within 4 business days."/>
    <s v="MILLER, M"/>
    <d v="2024-01-10T00:00:00"/>
    <s v="BATIANCELA, BRYCE ALEXANDER"/>
    <d v="2024-03-07T00:00:00"/>
    <m/>
  </r>
  <r>
    <s v="ET3"/>
    <s v="BUTAY, JHILIANMICO PASCUA"/>
    <n v="23160"/>
    <s v="DDG 92 MOMSEN"/>
    <x v="20"/>
    <s v="09WW"/>
    <x v="43"/>
    <d v="2024-03-15T00:00:00"/>
    <s v="No Show without providing a substitute student. "/>
    <s v="CAMARENA, L"/>
    <d v="2024-01-12T00:00:00"/>
    <m/>
    <m/>
    <m/>
  </r>
  <r>
    <s v="IT2"/>
    <s v="FERNANDEZ, JARRETT PANGILINA"/>
    <n v="21808"/>
    <s v="LHD 4 BOXER"/>
    <x v="20"/>
    <s v="09WW"/>
    <x v="43"/>
    <d v="2024-03-15T00:00:00"/>
    <s v="No Show without providing a substitute student. "/>
    <s v="SOLDATI, R"/>
    <d v="2024-01-14T00:00:00"/>
    <m/>
    <m/>
    <m/>
  </r>
  <r>
    <s v="SA"/>
    <s v="HANCOCK, PARKER REID"/>
    <n v="21808"/>
    <s v="LHD 4 BOXER"/>
    <x v="20"/>
    <s v="09WW"/>
    <x v="43"/>
    <d v="2024-03-15T00:00:00"/>
    <s v="No Show without providing a substitute student. "/>
    <s v="JOJOLA, R"/>
    <d v="2024-01-10T00:00:00"/>
    <m/>
    <m/>
    <m/>
  </r>
  <r>
    <s v="OS3"/>
    <s v="LOPEZ, ALONDRA MARIANA"/>
    <n v="21530"/>
    <s v="LSD 47 RUSHMORE"/>
    <x v="20"/>
    <s v="09WW"/>
    <x v="43"/>
    <d v="2024-03-15T00:00:00"/>
    <s v="No Show without providing a substitute student. "/>
    <s v="SMYLY, M"/>
    <d v="2023-12-07T00:00:00"/>
    <m/>
    <m/>
    <m/>
  </r>
  <r>
    <s v="CT1"/>
    <s v="MADISON, JOSHUA EMMANUEL"/>
    <n v="21412"/>
    <s v="CVN 73 GEO WASH"/>
    <x v="20"/>
    <s v="09WW"/>
    <x v="43"/>
    <d v="2024-03-15T00:00:00"/>
    <s v="No Show without providing a substitute student. "/>
    <s v="MADISON, J"/>
    <d v="2024-02-20T00:00:00"/>
    <m/>
    <m/>
    <m/>
  </r>
  <r>
    <s v="ABH2"/>
    <s v="MARQUEZ, CESAR RUDY"/>
    <n v="21808"/>
    <s v="LHD 4 BOXER"/>
    <x v="20"/>
    <s v="09WW"/>
    <x v="43"/>
    <d v="2024-03-15T00:00:00"/>
    <s v="No Show without providing a substitute student. "/>
    <s v="JOJOLA, R"/>
    <d v="2024-01-14T00:00:00"/>
    <m/>
    <m/>
    <m/>
  </r>
  <r>
    <s v="GS11"/>
    <s v="PADILLA, ANTHONY"/>
    <n v="39605"/>
    <s v="NSWG 11"/>
    <x v="20"/>
    <s v="09WW"/>
    <x v="43"/>
    <d v="2024-03-15T00:00:00"/>
    <s v="Cancelled within 4 business days."/>
    <s v="PADILLA, ANTHONY"/>
    <d v="2024-01-10T00:00:00"/>
    <s v="PADILLA, ANTHONY"/>
    <d v="2024-03-06T00:00:00"/>
    <m/>
  </r>
  <r>
    <s v="MA3"/>
    <s v="PARKER, JEFFREY WISE"/>
    <n v="21700"/>
    <s v="LHD 3 KEARSARGE"/>
    <x v="20"/>
    <s v="09WW"/>
    <x v="43"/>
    <d v="2024-03-15T00:00:00"/>
    <s v="Cancelled within 4 business days."/>
    <s v="PAEDAE, M"/>
    <d v="2024-01-10T00:00:00"/>
    <s v="PAEDAE, M"/>
    <d v="2024-03-08T00:00:00"/>
    <m/>
  </r>
  <r>
    <s v="DC3"/>
    <s v="PASHLEY, MATTHEW Z"/>
    <n v="21852"/>
    <s v="LSD 49 HARP FERY"/>
    <x v="20"/>
    <s v="09WW"/>
    <x v="43"/>
    <d v="2024-03-15T00:00:00"/>
    <s v="No Show without providing a substitute student. "/>
    <s v="ARGUENTA, C"/>
    <d v="2023-12-13T00:00:00"/>
    <m/>
    <m/>
    <m/>
  </r>
  <r>
    <s v="SN"/>
    <s v="PEREZ, ADRIAN RENEA"/>
    <n v="21808"/>
    <s v="LHD 4 BOXER"/>
    <x v="20"/>
    <s v="09WW"/>
    <x v="43"/>
    <d v="2024-03-15T00:00:00"/>
    <s v="No Show without providing a substitute student. "/>
    <s v="JOJOLA, R"/>
    <d v="2024-01-05T00:00:00"/>
    <m/>
    <m/>
    <m/>
  </r>
  <r>
    <s v="ABE2"/>
    <s v="POSADAS, JEDD RAMIREZ"/>
    <n v="22178"/>
    <s v="CVN 76 REAGAN"/>
    <x v="20"/>
    <s v="09WW"/>
    <x v="43"/>
    <d v="2024-03-15T00:00:00"/>
    <s v="No Show without providing a substitute student. "/>
    <s v="MOT, R"/>
    <d v="2023-11-01T00:00:00"/>
    <m/>
    <m/>
    <m/>
  </r>
  <r>
    <s v="OS3"/>
    <s v="RODAS, UZZIEL NEHEMIAS"/>
    <n v="21808"/>
    <s v="LHD 4 BOXER"/>
    <x v="20"/>
    <s v="09WW"/>
    <x v="43"/>
    <d v="2024-03-15T00:00:00"/>
    <s v="No Show without providing a substitute student. "/>
    <s v="TORRES, A"/>
    <d v="2023-12-14T00:00:00"/>
    <m/>
    <m/>
    <m/>
  </r>
  <r>
    <s v="FN"/>
    <s v="STITELER, ETHAN SEAN"/>
    <n v="21941"/>
    <s v="DDG 67 COLE"/>
    <x v="20"/>
    <s v="09WW"/>
    <x v="43"/>
    <d v="2024-03-15T00:00:00"/>
    <s v="No Show without providing a substitute student. "/>
    <s v="LYONS, M"/>
    <d v="2023-12-28T00:00:00"/>
    <m/>
    <m/>
    <m/>
  </r>
  <r>
    <s v="AT2"/>
    <s v="STOFFEL, BRENDON SCOTT"/>
    <n v="21412"/>
    <s v="CVN 73 GEO WASH"/>
    <x v="20"/>
    <s v="09WW"/>
    <x v="43"/>
    <d v="2024-03-15T00:00:00"/>
    <s v="No Show without providing a substitute student. "/>
    <s v="MONTICELLO, R"/>
    <d v="2024-02-01T00:00:00"/>
    <m/>
    <m/>
    <m/>
  </r>
  <r>
    <s v="BM2"/>
    <s v="TREADWAY, ALEXANDRIA ELIZIABETH"/>
    <n v="50402"/>
    <s v="DDG 121 PETERSEN"/>
    <x v="20"/>
    <s v="09WW"/>
    <x v="43"/>
    <d v="2024-03-15T00:00:00"/>
    <s v="No Show without providing a substitute student. "/>
    <s v="BIRDSONG, P"/>
    <d v="2024-01-31T00:00:00"/>
    <m/>
    <m/>
    <m/>
  </r>
  <r>
    <s v="E7"/>
    <s v="BALDWIN, ZACHERY JAMES"/>
    <s v="09610"/>
    <s v="VP 26"/>
    <x v="5"/>
    <s v="12JY"/>
    <x v="43"/>
    <d v="2024-03-15T00:00:00"/>
    <s v="No Show without providing a substitute student. "/>
    <s v="SMIT, B"/>
    <d v="2023-11-30T00:00:00"/>
    <m/>
    <m/>
    <m/>
  </r>
  <r>
    <s v="E6"/>
    <s v="RILEY, CHRISTOPHER JOSHUA"/>
    <n v="44490"/>
    <s v="FRCR MW DET NOLA"/>
    <x v="5"/>
    <s v="12JY"/>
    <x v="43"/>
    <d v="2024-03-15T00:00:00"/>
    <s v="No Show without providing a substitute student. "/>
    <s v="DEAN, M"/>
    <d v="2023-12-13T00:00:00"/>
    <m/>
    <m/>
    <m/>
  </r>
  <r>
    <s v="E7"/>
    <s v="SMITH, REBEKAH HALEY"/>
    <n v="47788"/>
    <s v="VFA 106 DET KW"/>
    <x v="5"/>
    <s v="12JY"/>
    <x v="43"/>
    <d v="2024-03-15T00:00:00"/>
    <s v="No Show without providing a substitute student. "/>
    <s v="LECLAIR, J"/>
    <d v="2023-12-12T00:00:00"/>
    <m/>
    <m/>
    <m/>
  </r>
  <r>
    <s v="EOCS"/>
    <s v="PEELER, STEVEN"/>
    <n v="55101"/>
    <s v="NMB-1"/>
    <x v="33"/>
    <s v="18BN"/>
    <x v="43"/>
    <d v="2024-03-15T00:00:00"/>
    <s v="No Show without providing a substitute student. "/>
    <s v="BEARUP, A"/>
    <s v="3/11/204"/>
    <m/>
    <m/>
    <m/>
  </r>
  <r>
    <s v="EO1"/>
    <s v="DIXON, BENJAMEN"/>
    <n v="55101"/>
    <s v="NMCB-1"/>
    <x v="33"/>
    <s v="18BN"/>
    <x v="43"/>
    <d v="2024-03-15T00:00:00"/>
    <s v="No Show without providing a substitute student. "/>
    <s v="BEARUP, A"/>
    <s v="3/11/204"/>
    <m/>
    <m/>
    <m/>
  </r>
  <r>
    <s v="BU1"/>
    <s v="SCHMAUDER, ROBERT"/>
    <n v="55451"/>
    <s v="NMCB 133"/>
    <x v="33"/>
    <s v="18BN"/>
    <x v="43"/>
    <d v="2024-03-15T00:00:00"/>
    <s v="No Show without providing a substitute student. "/>
    <s v="BEARUP, A"/>
    <s v="3/11/204"/>
    <m/>
    <m/>
    <m/>
  </r>
  <r>
    <s v="BU2"/>
    <s v="KLEMISH, RYAN J."/>
    <n v="55451"/>
    <s v="NMCB 133"/>
    <x v="33"/>
    <s v="18BN"/>
    <x v="43"/>
    <d v="2024-03-15T00:00:00"/>
    <s v="No Show without providing a substitute student. "/>
    <s v="BEARUP, A"/>
    <s v="3/11/204"/>
    <m/>
    <m/>
    <m/>
  </r>
  <r>
    <s v="UT3"/>
    <s v="MARQUARDT, DEVIN"/>
    <n v="55101"/>
    <s v="NMCB 1"/>
    <x v="33"/>
    <s v="18BN"/>
    <x v="43"/>
    <d v="2024-03-15T00:00:00"/>
    <s v="No Show without providing a substitute student. "/>
    <s v="BEARUP, A"/>
    <s v="3/11/204"/>
    <m/>
    <m/>
    <m/>
  </r>
  <r>
    <s v="FNCIV"/>
    <s v="ISHII, KEIGO"/>
    <n v="40084"/>
    <s v="NAVFAC FE"/>
    <x v="15"/>
    <s v="714U"/>
    <x v="43"/>
    <d v="2024-03-14T00:00:00"/>
    <s v="No Show without providing a substitute student. "/>
    <s v="MARSHALL, A"/>
    <d v="2023-10-30T00:00:00"/>
    <m/>
    <m/>
    <m/>
  </r>
  <r>
    <s v="TSGT"/>
    <s v="JOHNSON, DWAYNE"/>
    <n v="43996"/>
    <s v="S NAVSCOL NPT RI"/>
    <x v="15"/>
    <s v="714U"/>
    <x v="43"/>
    <d v="2024-03-14T00:00:00"/>
    <s v="No Show without providing a substitute student. "/>
    <s v="ORR, C"/>
    <d v="2023-12-28T00:00:00"/>
    <m/>
    <m/>
    <m/>
  </r>
  <r>
    <s v="SGT"/>
    <s v="NORRIS, KENNY"/>
    <s v="00307"/>
    <s v="MC - MWCS-38 MACG-38"/>
    <x v="15"/>
    <s v="714U"/>
    <x v="43"/>
    <d v="2024-03-14T00:00:00"/>
    <s v="No Show without providing a substitute student. "/>
    <s v="ORR, C"/>
    <d v="2023-12-28T00:00:00"/>
    <m/>
    <m/>
    <m/>
  </r>
  <r>
    <s v="FN"/>
    <s v="YONAHARA, SUSUMU"/>
    <n v="45214"/>
    <s v="FEAD CAMP BUTLER"/>
    <x v="15"/>
    <s v="714U"/>
    <x v="43"/>
    <d v="2024-03-14T00:00:00"/>
    <s v="No Show without providing a substitute student. "/>
    <s v="HERTEL, E"/>
    <d v="2023-11-14T00:00:00"/>
    <m/>
    <m/>
    <m/>
  </r>
  <r>
    <s v="AM1"/>
    <s v="BENEFIELD, QUINN MARCUS"/>
    <s v="09717"/>
    <s v="VFA 102"/>
    <x v="7"/>
    <s v="713U"/>
    <x v="44"/>
    <d v="2024-03-15T00:00:00"/>
    <s v="No Show without providing a substitute student. "/>
    <s v="_x000a_MOMMAERTS, JESSE J"/>
    <d v="2023-12-20T00:00:00"/>
    <s v="_x000a_BAPTISTE, SHERWIN S"/>
    <d v="2024-03-29T00:00:00"/>
    <m/>
  </r>
  <r>
    <s v="AM2"/>
    <s v="LIGHTFOOT, CHAD MURRAY"/>
    <n v="65185"/>
    <s v="VFA 27"/>
    <x v="7"/>
    <s v="713U"/>
    <x v="44"/>
    <d v="2024-03-15T00:00:00"/>
    <s v="No Show without providing a substitute student. "/>
    <s v="WOLFE, JAMIE Y"/>
    <d v="2023-10-10T00:00:00"/>
    <s v="KENNY, RYAN N"/>
    <d v="2024-03-07T00:00:00"/>
    <m/>
  </r>
  <r>
    <s v="1STLT"/>
    <s v="SWANSON, ERIC"/>
    <n v="22994"/>
    <s v="DDG 86 SHOUP"/>
    <x v="7"/>
    <s v="713U"/>
    <x v="44"/>
    <d v="2024-03-15T00:00:00"/>
    <s v="No Show without providing a substitute student. "/>
    <s v="_x000a_JONES, MATTHEW P"/>
    <d v="2024-02-27T00:00:00"/>
    <s v="_x000a_JONES, MATTHEW P"/>
    <d v="2024-03-09T00:00:00"/>
    <m/>
  </r>
  <r>
    <s v="1STLT"/>
    <s v="WINN, ZACHARIAH ROBERT"/>
    <n v="13004"/>
    <s v="MC - DIV HQTRS 3D MARDIV"/>
    <x v="7"/>
    <s v="713U"/>
    <x v="44"/>
    <d v="2024-03-15T00:00:00"/>
    <s v="No Show without providing a substitute student. "/>
    <s v="_x000a_WINN, ZACHARIAH R"/>
    <d v="2024-01-09T00:00:00"/>
    <m/>
    <m/>
    <m/>
  </r>
  <r>
    <s v="GS11"/>
    <s v="HOLZHAUER, ANDREW JAMES"/>
    <n v="33500"/>
    <s v="CNAFR DET WSS (DISEST)"/>
    <x v="7"/>
    <s v="713U"/>
    <x v="44"/>
    <d v="2024-03-15T00:00:00"/>
    <s v="No Show without providing a substitute student. "/>
    <s v="ORR, CARLA ANNE"/>
    <d v="2023-10-04T00:00:00"/>
    <m/>
    <m/>
    <m/>
  </r>
  <r>
    <s v="AM2"/>
    <s v="JOHNSON, SHANE WHITLEY"/>
    <n v="53870"/>
    <s v="VAQ 209"/>
    <x v="7"/>
    <s v="713U"/>
    <x v="44"/>
    <d v="2024-03-15T00:00:00"/>
    <s v="No Show without providing a substitute student. "/>
    <s v="STA MARIA, JUNEROSE S"/>
    <d v="2023-12-14T00:00:00"/>
    <m/>
    <m/>
    <m/>
  </r>
  <r>
    <s v="ENC"/>
    <s v="BRYANT, MALANDRUS LATROY"/>
    <n v="21422"/>
    <s v="LSD 44 GUN HALL"/>
    <x v="21"/>
    <n v="3682"/>
    <x v="45"/>
    <d v="2024-03-22T00:00:00"/>
    <s v="No Show without providing a substitute student. "/>
    <s v="BROOKS, COREY C"/>
    <d v="2023-12-11T00:00:00"/>
    <m/>
    <m/>
    <m/>
  </r>
  <r>
    <s v="EN3"/>
    <s v="MAYO, ESAIAS MAUREASE"/>
    <n v="61008"/>
    <s v="NSA PANAMA CITY"/>
    <x v="21"/>
    <n v="3682"/>
    <x v="45"/>
    <d v="2024-03-22T00:00:00"/>
    <s v="No Show without providing a substitute student. "/>
    <s v="BROOKS, COREY C"/>
    <d v="2023-12-11T00:00:00"/>
    <m/>
    <m/>
    <m/>
  </r>
  <r>
    <s v="GS11"/>
    <s v="HOLZHAUER, ANDREW JAMES"/>
    <n v="33500"/>
    <s v="CNAFR DET WSS (DISEST)"/>
    <x v="18"/>
    <n v="5891"/>
    <x v="45"/>
    <d v="2024-03-20T00:00:00"/>
    <s v="No Show without providing a substitute student. "/>
    <s v="ORR, C"/>
    <d v="2023-10-04T00:00:00"/>
    <m/>
    <m/>
    <m/>
  </r>
  <r>
    <s v="CW03"/>
    <s v="PHILLIPS, DAVID ROLAND"/>
    <s v="00681"/>
    <s v="HQ BN MCB CPEN"/>
    <x v="18"/>
    <n v="5891"/>
    <x v="45"/>
    <d v="2024-03-20T00:00:00"/>
    <s v="No Show without providing a substitute student. "/>
    <s v="COONEY, C"/>
    <d v="2024-02-07T00:00:00"/>
    <m/>
    <m/>
    <m/>
  </r>
  <r>
    <s v="CIV"/>
    <s v="AOTA, JUN"/>
    <n v="67400"/>
    <s v="HQ BN CP BUTLER"/>
    <x v="27"/>
    <s v="993F"/>
    <x v="45"/>
    <d v="2024-03-19T00:00:00"/>
    <s v="Cancelled within 4 business days."/>
    <s v="AOTA, JUN"/>
    <d v="2024-02-01T00:00:00"/>
    <s v="AOTA, JUN"/>
    <d v="2024-03-12T00:00:00"/>
    <m/>
  </r>
  <r>
    <s v="DC3"/>
    <s v="DELATORREZUBIA, ADRIAN"/>
    <n v="60514"/>
    <s v="NAVSTA GTMO BAY"/>
    <x v="27"/>
    <s v="993F"/>
    <x v="45"/>
    <d v="2024-03-19T00:00:00"/>
    <s v="No Show without providing a substitute student. "/>
    <s v="_x000a_BRINKMEIER, ERICH R"/>
    <d v="2024-02-14T00:00:00"/>
    <m/>
    <m/>
    <m/>
  </r>
  <r>
    <s v="GS12"/>
    <s v="FORREST, SARA ANN"/>
    <n v="69450"/>
    <s v="NAVFAC SE"/>
    <x v="27"/>
    <s v="993F"/>
    <x v="45"/>
    <d v="2024-03-19T00:00:00"/>
    <s v="Cancelled within 4 business days."/>
    <s v="_x000a_FORREST, SARA A"/>
    <d v="2024-02-16T00:00:00"/>
    <s v="_x000a_FORREST, SARA A"/>
    <d v="2024-03-15T00:00:00"/>
    <m/>
  </r>
  <r>
    <s v="SN"/>
    <s v="GAUTHIER, ERICSSON BLAZE"/>
    <n v="47214"/>
    <s v="NS GTMO BAY S D"/>
    <x v="27"/>
    <s v="993F"/>
    <x v="45"/>
    <d v="2024-03-19T00:00:00"/>
    <s v="No Show without providing a substitute student. "/>
    <s v="BRINKMEIER, ERICH R"/>
    <d v="2024-02-14T00:00:00"/>
    <m/>
    <m/>
    <m/>
  </r>
  <r>
    <s v="GS11"/>
    <s v="ORDONEZPARRENO, LEONARDO ALB"/>
    <n v="69450"/>
    <s v="NAVFAC SE"/>
    <x v="27"/>
    <s v="993F"/>
    <x v="45"/>
    <d v="2024-03-19T00:00:00"/>
    <s v="Cancelled within 4 business days."/>
    <s v="ORDONEZ PARRENO, LEONARDO A"/>
    <d v="2024-02-28T00:00:00"/>
    <s v="ORDONEZ PARRENO, LEONARDO A"/>
    <d v="2024-03-17T00:00:00"/>
    <m/>
  </r>
  <r>
    <s v="MA2"/>
    <s v="PIERNAS JR, ONDRE LAVOYD"/>
    <n v="47214"/>
    <s v="NS GTMO BAY S D"/>
    <x v="27"/>
    <s v="993F"/>
    <x v="45"/>
    <d v="2024-03-19T00:00:00"/>
    <s v="No Show without providing a substitute student. "/>
    <s v="BRINKMEIER, ERICH R"/>
    <d v="2024-02-14T00:00:00"/>
    <m/>
    <m/>
    <m/>
  </r>
  <r>
    <s v="CIV"/>
    <s v="CRUZ, GERALD"/>
    <n v="66001"/>
    <s v="NIWC PACIFIC"/>
    <x v="5"/>
    <s v="12JY"/>
    <x v="45"/>
    <d v="2024-03-22T00:00:00"/>
    <s v="No Show without providing a substitute student. "/>
    <s v="MARSHALL, A"/>
    <d v="2024-01-05T00:00:00"/>
    <m/>
    <m/>
    <m/>
  </r>
  <r>
    <s v="E6"/>
    <s v="HOPE, TRYSTAN WILLIAM"/>
    <s v="09063"/>
    <s v="VFA 146"/>
    <x v="5"/>
    <s v="12JY"/>
    <x v="45"/>
    <d v="2024-03-22T00:00:00"/>
    <s v="No Show without providing a substitute student. "/>
    <s v="CHENEVERT, A"/>
    <d v="2024-01-05T00:00:00"/>
    <m/>
    <m/>
    <m/>
  </r>
  <r>
    <s v="E2"/>
    <s v="JOHNSON, WYATT PRESTON"/>
    <n v="45411"/>
    <s v="ACU 5"/>
    <x v="5"/>
    <s v="12JY"/>
    <x v="45"/>
    <d v="2024-03-22T00:00:00"/>
    <s v="No Show without providing a substitute student. "/>
    <s v="YATES, J"/>
    <d v="2023-12-27T00:00:00"/>
    <m/>
    <m/>
    <m/>
  </r>
  <r>
    <s v="E5"/>
    <s v="LARICCIA, AUSTIN MICHEALSINJ"/>
    <s v="01352"/>
    <s v="MC - VMGR-352 MAG-11"/>
    <x v="5"/>
    <s v="12JY"/>
    <x v="45"/>
    <d v="2024-03-22T00:00:00"/>
    <s v="No Show without providing a substitute student. "/>
    <s v="NIEVES ZAVALA, E"/>
    <d v="2023-12-20T00:00:00"/>
    <m/>
    <m/>
    <m/>
  </r>
  <r>
    <s v="E3"/>
    <s v="MCKINNEY, EMANI ANTONIA"/>
    <n v="46587"/>
    <s v="ACU 5 SHORE COMP"/>
    <x v="5"/>
    <s v="12JY"/>
    <x v="45"/>
    <d v="2024-03-22T00:00:00"/>
    <s v="No Show without providing a substitute student. "/>
    <s v="YATES, J"/>
    <d v="2023-12-21T00:00:00"/>
    <m/>
    <m/>
    <m/>
  </r>
  <r>
    <s v="E3"/>
    <s v="RIGGSBEE, DONTE DANIEL"/>
    <n v="46587"/>
    <s v="ACU 5 SHORE COMP"/>
    <x v="5"/>
    <s v="12JY"/>
    <x v="45"/>
    <d v="2024-03-22T00:00:00"/>
    <s v="No Show without providing a substitute student. "/>
    <s v="YATES, J"/>
    <d v="2023-12-21T00:00:00"/>
    <m/>
    <m/>
    <m/>
  </r>
  <r>
    <s v="E4"/>
    <s v="RYAN, AUSTIN JOSEPH"/>
    <n v="21700"/>
    <s v="LHD 3 KEARSARGE"/>
    <x v="5"/>
    <s v="12JY"/>
    <x v="45"/>
    <d v="2024-03-22T00:00:00"/>
    <s v="No Show without providing a substitute student. "/>
    <s v="SALMON, A"/>
    <d v="2023-12-11T00:00:00"/>
    <m/>
    <m/>
    <m/>
  </r>
  <r>
    <s v="E7"/>
    <s v="SCHIANO, MICHAEL SALVATORE"/>
    <n v="23148"/>
    <s v="DDG 95 JWILLIAMS"/>
    <x v="5"/>
    <s v="12JY"/>
    <x v="45"/>
    <d v="2024-03-22T00:00:00"/>
    <s v="No Show without providing a substitute student. "/>
    <s v="STINSON, M"/>
    <d v="2024-01-09T00:00:00"/>
    <m/>
    <m/>
    <m/>
  </r>
  <r>
    <s v="LCDR"/>
    <s v="CHARAIS, CHANTEL DEAN"/>
    <n v="40220"/>
    <s v="EMF MIKE"/>
    <x v="9"/>
    <s v="18B7"/>
    <x v="45"/>
    <d v="2024-03-21T00:00:00"/>
    <s v="No Show without providing a substitute student. "/>
    <s v="CHARAIS, CHANTEL D"/>
    <d v="2023-12-06T00:00:00"/>
    <m/>
    <m/>
    <m/>
  </r>
  <r>
    <s v="GEN"/>
    <s v="GRIFFIN, DARLEEN RAE"/>
    <n v="68963"/>
    <s v="NOSS ACT INDN HD"/>
    <x v="9"/>
    <s v="18B7"/>
    <x v="45"/>
    <d v="2024-03-21T00:00:00"/>
    <s v="No Show without providing a substitute student. "/>
    <s v="ORR, CARLA ANNE"/>
    <s v="1//2/2024"/>
    <s v="ORR, CARLA ANNE"/>
    <d v="2024-03-26T00:00:00"/>
    <m/>
  </r>
  <r>
    <s v="ADC"/>
    <s v="HALL JR, ERNEST"/>
    <n v="53510"/>
    <s v="HSCWP VTUAV DET"/>
    <x v="9"/>
    <s v="18B7"/>
    <x v="45"/>
    <d v="2024-03-21T00:00:00"/>
    <s v="No Show without providing a substitute student. "/>
    <s v="CAIN, CHRISTIAN A"/>
    <d v="2024-12-11T00:00:00"/>
    <m/>
    <m/>
    <m/>
  </r>
  <r>
    <s v="SOC"/>
    <s v="KNOPP, JACK HYONG"/>
    <n v="49660"/>
    <s v="SPECRECON TWO"/>
    <x v="9"/>
    <s v="18B7"/>
    <x v="45"/>
    <d v="2024-03-21T00:00:00"/>
    <s v="No Show without providing a substitute student. "/>
    <s v="KLEIN, BROOKS J"/>
    <d v="2023-12-19T00:00:00"/>
    <m/>
    <m/>
    <m/>
  </r>
  <r>
    <s v="HM3"/>
    <s v="MOOR, STEPHANIE ANN"/>
    <s v="00259"/>
    <s v="NMRTC SDGO CA"/>
    <x v="9"/>
    <s v="18B7"/>
    <x v="45"/>
    <d v="2024-03-21T00:00:00"/>
    <s v="No Show without providing a substitute student. "/>
    <s v="ARGUENTA, CHARITY A"/>
    <d v="2023-12-05T00:00:00"/>
    <m/>
    <m/>
    <m/>
  </r>
  <r>
    <s v="AT1"/>
    <s v="MURRELL, ANTHONY RAY"/>
    <s v="09281"/>
    <s v="VFA 143"/>
    <x v="9"/>
    <s v="18B7"/>
    <x v="45"/>
    <d v="2024-03-21T00:00:00"/>
    <s v="No Show without providing a substitute student. "/>
    <s v="MURRELL, ANTHONY R"/>
    <d v="2024-01-04T00:00:00"/>
    <m/>
    <m/>
    <m/>
  </r>
  <r>
    <s v="AS01"/>
    <s v="ROSE, HOLLY K"/>
    <n v="61014"/>
    <s v="NSA MONTEREY"/>
    <x v="9"/>
    <s v="18B7"/>
    <x v="45"/>
    <d v="2024-03-21T00:00:00"/>
    <s v="No Show without providing a substitute student. "/>
    <s v="ORR, CARLA ANNE"/>
    <d v="2023-12-14T00:00:00"/>
    <m/>
    <m/>
    <m/>
  </r>
  <r>
    <s v="E7"/>
    <s v="BROWN, LHENIISE ERICA"/>
    <n v="55103"/>
    <s v="NMCB 3"/>
    <x v="25"/>
    <s v="714S"/>
    <x v="46"/>
    <d v="2024-03-22T00:00:00"/>
    <s v="Cancelled within 4 business days."/>
    <s v="MCCORMICK, K"/>
    <d v="2023-10-14T00:00:00"/>
    <s v="LEMUS, DANIEL A"/>
    <d v="2024-03-15T00:00:00"/>
    <m/>
  </r>
  <r>
    <s v="E6"/>
    <s v="BROWN, SHANIQUE SHELLY-ANN"/>
    <n v="39163"/>
    <s v="USNMRTC SIGONELL"/>
    <x v="25"/>
    <s v="714S"/>
    <x v="46"/>
    <d v="2024-03-22T00:00:00"/>
    <s v="No Show without providing a substitute student. "/>
    <s v="BROWN, S"/>
    <d v="2024-01-16T00:00:00"/>
    <m/>
    <m/>
    <m/>
  </r>
  <r>
    <s v="CIV"/>
    <s v="ESGUERRA, MARIO R"/>
    <s v="00618"/>
    <s v="HQ BN MCB CPEN"/>
    <x v="25"/>
    <s v="714S"/>
    <x v="46"/>
    <d v="2024-03-22T00:00:00"/>
    <s v="No Show without providing a substitute student. "/>
    <s v="FRANCO, C"/>
    <d v="2023-10-06T00:00:00"/>
    <m/>
    <m/>
    <m/>
  </r>
  <r>
    <s v="HM2"/>
    <s v="KILLINGS, BRYAN ANTHONY"/>
    <n v="66098"/>
    <s v="NMRTC PAX RIVER"/>
    <x v="25"/>
    <s v="714S"/>
    <x v="46"/>
    <d v="2024-03-22T00:00:00"/>
    <s v="No Show without providing a substitute student. "/>
    <s v="KILLINGS, B"/>
    <d v="2024-01-04T00:00:00"/>
    <m/>
    <m/>
    <m/>
  </r>
  <r>
    <s v="CIV"/>
    <s v="LATTER, JEFFREY MICHAEL"/>
    <n v="52738"/>
    <s v="CNSWG FOUR"/>
    <x v="25"/>
    <s v="714S"/>
    <x v="46"/>
    <d v="2024-03-22T00:00:00"/>
    <s v="No Show without providing a substitute student. "/>
    <s v="ARGUENTA, C"/>
    <d v="2024-02-06T00:00:00"/>
    <m/>
    <m/>
    <m/>
  </r>
  <r>
    <s v="CIV"/>
    <s v="MAJOR, MICHELLE M"/>
    <n v="61726"/>
    <s v="NMRTU GROTON"/>
    <x v="25"/>
    <s v="714S"/>
    <x v="46"/>
    <d v="2024-03-22T00:00:00"/>
    <s v="Cancelled within 4 business days."/>
    <s v="NILAND, B"/>
    <d v="2023-11-22T00:00:00"/>
    <s v="NILAND, BRIAN P"/>
    <d v="2024-03-18T00:00:00"/>
    <m/>
  </r>
  <r>
    <s v="E6"/>
    <s v="PINKSTON, JOSHUA WESLEY"/>
    <n v="66045"/>
    <s v="CNATTU OCEANA"/>
    <x v="25"/>
    <s v="714S"/>
    <x v="46"/>
    <d v="2024-03-22T00:00:00"/>
    <s v="No Show without providing a substitute student. "/>
    <s v="HILL, B"/>
    <d v="2024-01-17T00:00:00"/>
    <m/>
    <m/>
    <m/>
  </r>
  <r>
    <s v="DC3"/>
    <s v="DELATORREZUBIA, ADRIAN"/>
    <n v="60514"/>
    <s v="NAVSTA GTMO BAY"/>
    <x v="29"/>
    <s v="12X8"/>
    <x v="47"/>
    <d v="2024-03-20T00:00:00"/>
    <s v="No Show without providing a substitute student. "/>
    <s v="BRINKMEIER, ERICH R"/>
    <d v="2024-02-14T00:00:00"/>
    <m/>
    <m/>
    <m/>
  </r>
  <r>
    <s v="GS12"/>
    <s v="FORREST, SARA ANN"/>
    <n v="69450"/>
    <s v="NAVFAC SE"/>
    <x v="29"/>
    <s v="12X8"/>
    <x v="47"/>
    <d v="2024-03-20T00:00:00"/>
    <s v="Cancelled within 4 business days."/>
    <s v="FORREST, SARA A"/>
    <d v="2024-02-16T00:00:00"/>
    <s v="FORREST, SARA A"/>
    <d v="2024-03-15T00:00:00"/>
    <m/>
  </r>
  <r>
    <s v="SN"/>
    <s v="GAUTHIER, ERICSSON BLAZE"/>
    <n v="47214"/>
    <s v="NS GTMO BAY S D"/>
    <x v="29"/>
    <s v="12X8"/>
    <x v="47"/>
    <d v="2024-03-20T00:00:00"/>
    <s v="No Show without providing a substitute student. "/>
    <s v="BRINKMEIER, ERICH R"/>
    <d v="2024-02-14T00:00:00"/>
    <m/>
    <m/>
    <m/>
  </r>
  <r>
    <s v="LT"/>
    <s v="HOWLAND, ANDREA LARIN"/>
    <n v="60514"/>
    <s v="NAVSTA GTMO BAY"/>
    <x v="29"/>
    <s v="12X8"/>
    <x v="47"/>
    <d v="2024-03-20T00:00:00"/>
    <s v="No Show without providing a substitute student. "/>
    <s v="_x000a_BRINKMEIER, ERICH R"/>
    <d v="2024-02-14T00:00:00"/>
    <m/>
    <m/>
    <m/>
  </r>
  <r>
    <s v="MA2"/>
    <s v="PIERNAS JR, ONDRE LAVOYD"/>
    <n v="47214"/>
    <s v="NS GTMO BAY S D"/>
    <x v="29"/>
    <s v="12X8"/>
    <x v="47"/>
    <d v="2024-03-20T00:00:00"/>
    <s v="No Show without providing a substitute student. "/>
    <s v="_x000a_BRINKMEIER, ERICH R"/>
    <d v="2024-02-14T00:00:00"/>
    <m/>
    <m/>
    <m/>
  </r>
  <r>
    <s v="GS09"/>
    <s v="LAWSON, JARED R"/>
    <n v="41675"/>
    <s v="NMRTU FALLON"/>
    <x v="19"/>
    <s v="339E"/>
    <x v="48"/>
    <d v="2024-03-21T00:00:00"/>
    <s v="Cancelled within 4 business days."/>
    <s v="_x000a_SALZER, JOHN R"/>
    <d v="2024-01-02T00:00:00"/>
    <s v="_x000a_SALZER, JOHN R"/>
    <d v="2024-03-18T00:00:00"/>
    <m/>
  </r>
  <r>
    <s v="FNCIV"/>
    <s v="MARGARIS, PANAGIOTIS"/>
    <n v="38212"/>
    <s v="PWD S BAY NWCF (DISEST)"/>
    <x v="19"/>
    <s v="339E"/>
    <x v="48"/>
    <d v="2024-03-21T00:00:00"/>
    <s v="No Show without providing a substitute student. "/>
    <s v="ORR, CARLA ANNE"/>
    <d v="2024-02-01T00:00:00"/>
    <m/>
    <m/>
    <m/>
  </r>
  <r>
    <s v="WG04"/>
    <s v="NORMAN, THOMAS C"/>
    <s v="4523A"/>
    <s v="PSNS &amp; IMF"/>
    <x v="19"/>
    <s v="339E"/>
    <x v="48"/>
    <d v="2024-03-21T00:00:00"/>
    <s v="No Show without providing a substitute student. "/>
    <s v="_x000a_HOYT, KIMBERLIE A"/>
    <d v="2024-01-22T00:00:00"/>
    <m/>
    <m/>
    <m/>
  </r>
  <r>
    <s v="GS12"/>
    <s v="SALZER, JOHN R"/>
    <n v="35274"/>
    <s v="USNMRTU SASEBO"/>
    <x v="19"/>
    <s v="339E"/>
    <x v="48"/>
    <d v="2024-03-21T00:00:00"/>
    <s v="Cancelled within 4 business days."/>
    <s v="_x000a_SALZER, JOHN R"/>
    <d v="2024-01-02T00:00:00"/>
    <s v="_x000a_SALZER, JOHN R"/>
    <d v="2024-03-18T00:00:00"/>
    <m/>
  </r>
  <r>
    <s v="GS12"/>
    <s v="SMALLHORN, JOHN P"/>
    <n v="40080"/>
    <s v="NAVFAC WASH"/>
    <x v="19"/>
    <s v="339E"/>
    <x v="48"/>
    <d v="2024-03-21T00:00:00"/>
    <s v="Cancelled within 4 business days."/>
    <s v="SMALLHORN, JOHN P"/>
    <d v="2024-01-09T00:00:00"/>
    <s v="SMALLHORN, JOHN P"/>
    <d v="2024-03-18T00:00:00"/>
    <m/>
  </r>
  <r>
    <s v="CDR"/>
    <s v="VANCIL, GEORGE WILLIAM"/>
    <n v="68546"/>
    <s v="NMCFHPC"/>
    <x v="19"/>
    <s v="339E"/>
    <x v="48"/>
    <d v="2024-03-21T00:00:00"/>
    <s v="No Show without providing a substitute student. "/>
    <s v="KLEIN, SHERYL A"/>
    <d v="2024-01-18T00:00:00"/>
    <m/>
    <m/>
    <m/>
  </r>
  <r>
    <m/>
    <s v="VENA, SARA"/>
    <s v="3049B"/>
    <s v="CNR EURAFCENT"/>
    <x v="19"/>
    <s v="339E"/>
    <x v="48"/>
    <d v="2024-03-21T00:00:00"/>
    <s v="No Show without providing a substitute student. "/>
    <s v="ORR, CARLA ANNE"/>
    <d v="2024-01-26T00:00:00"/>
    <m/>
    <m/>
    <m/>
  </r>
  <r>
    <s v="HM"/>
    <s v="DOOLEY, RODNEY ALAN"/>
    <n v="47536"/>
    <s v="NMRTU MEMPHIS"/>
    <x v="0"/>
    <n v="1228"/>
    <x v="49"/>
    <d v="2024-03-29T00:00:00"/>
    <s v="No Show without providing a substitute student. "/>
    <s v="MARSHALL, A"/>
    <d v="2024-01-04T00:00:00"/>
    <m/>
    <m/>
    <m/>
  </r>
  <r>
    <s v="CEC"/>
    <s v="BROWN, LHENIISE ERICA"/>
    <n v="55103"/>
    <s v="NMCB 3"/>
    <x v="16"/>
    <s v="09ND"/>
    <x v="49"/>
    <d v="2024-03-28T00:00:00"/>
    <s v="No Show without providing a substitute student. "/>
    <s v="MCCORMICK, KENT H"/>
    <d v="2023-10-14T00:00:00"/>
    <s v="BROWN, LHENIISE E"/>
    <d v="2024-03-25T00:00:00"/>
    <m/>
  </r>
  <r>
    <s v="GG10"/>
    <s v="HOLLAND, BENJAMIN DAVID"/>
    <n v="63415"/>
    <s v="DIA"/>
    <x v="16"/>
    <s v="09ND"/>
    <x v="49"/>
    <d v="2024-03-28T00:00:00"/>
    <s v="No Show without providing a substitute student. "/>
    <s v="ORR, CARLA ANNE"/>
    <d v="2024-01-23T00:00:00"/>
    <m/>
    <m/>
    <m/>
  </r>
  <r>
    <s v="GS11"/>
    <s v="JEON, SARAH S"/>
    <n v="68094"/>
    <s v="NMRTC CPENDLETON"/>
    <x v="16"/>
    <s v="09ND"/>
    <x v="49"/>
    <d v="2024-03-28T00:00:00"/>
    <s v="No Show without providing a substitute student. "/>
    <s v="MENDEZ, SARAH S"/>
    <d v="2023-10-06T00:00:00"/>
    <m/>
    <m/>
    <m/>
  </r>
  <r>
    <s v="MM1"/>
    <s v="SKERVEN, NICHOLAS JEROME"/>
    <n v="86310"/>
    <s v="NR CNSGMP GLI"/>
    <x v="16"/>
    <s v="09ND"/>
    <x v="49"/>
    <d v="2024-03-28T00:00:00"/>
    <s v="No Show without providing a substitute student. "/>
    <s v="SKERVEN, NICHOLAS J"/>
    <d v="2023-12-14T00:00:00"/>
    <s v="SKERVEN, NICHOLAS J"/>
    <d v="2024-03-19T00:00:00"/>
    <m/>
  </r>
  <r>
    <s v="GS12"/>
    <s v="CHANEY, DOUGLAS LEWIS"/>
    <n v="44218"/>
    <s v="PWD N ORLEANS"/>
    <x v="1"/>
    <n v="3555"/>
    <x v="49"/>
    <d v="2024-03-28T00:00:00"/>
    <s v="No Show without providing a substitute student. "/>
    <s v="HERTEL, ELEXIA E"/>
    <d v="2023-10-05T00:00:00"/>
    <s v="HERTEL, ELEXIA E"/>
    <d v="2023-10-05T00:00:00"/>
    <m/>
  </r>
  <r>
    <s v="GS12"/>
    <s v="JONES, JULIE E"/>
    <n v="68094"/>
    <s v="NMRTC CPENDLETON"/>
    <x v="1"/>
    <n v="3555"/>
    <x v="49"/>
    <d v="2024-03-28T00:00:00"/>
    <s v="No Show without providing a substitute student. "/>
    <s v="JONES, JULIE E"/>
    <d v="2023-10-24T00:00:00"/>
    <m/>
    <m/>
    <m/>
  </r>
  <r>
    <s v="HM2"/>
    <s v="KILLINGS, BRYAN ANTHONY"/>
    <n v="66098"/>
    <s v="NMRTC PAX RIVER"/>
    <x v="1"/>
    <n v="3555"/>
    <x v="49"/>
    <d v="2024-03-28T00:00:00"/>
    <s v="No Show without providing a substitute student. "/>
    <s v="KILLINGS, BRYAN A"/>
    <d v="2024-01-10T00:00:00"/>
    <m/>
    <m/>
    <m/>
  </r>
  <r>
    <s v="LT"/>
    <s v="CAVINS, RICHARD WAYNE"/>
    <n v="59967"/>
    <s v="MOC FOURTHFLT"/>
    <x v="4"/>
    <s v="09K5"/>
    <x v="49"/>
    <d v="2024-03-29T00:00:00"/>
    <s v="No Show without providing a substitute student. "/>
    <s v="CAVINS, R"/>
    <d v="2023-10-05T00:00:00"/>
    <m/>
    <m/>
    <m/>
  </r>
  <r>
    <s v="YN2"/>
    <s v="DAVIS, NIKITA KENYAT"/>
    <n v="83145"/>
    <s v="NR SUBGRU10 FP LIN"/>
    <x v="4"/>
    <s v="09K5"/>
    <x v="49"/>
    <d v="2024-03-29T00:00:00"/>
    <s v="No Show without providing a substitute student. "/>
    <s v="ARGUENTA, C"/>
    <d v="2023-11-21T00:00:00"/>
    <m/>
    <m/>
    <m/>
  </r>
  <r>
    <s v="GS12"/>
    <s v="GALERA, MANUEL KAWIKA"/>
    <s v="00604"/>
    <s v="NAVSUP FLC PH"/>
    <x v="4"/>
    <s v="09K5"/>
    <x v="49"/>
    <d v="2024-03-29T00:00:00"/>
    <s v="No Show without providing a substitute student. "/>
    <s v="ORR, C"/>
    <d v="2023-12-12T00:00:00"/>
    <m/>
    <m/>
    <m/>
  </r>
  <r>
    <s v="GS12"/>
    <s v="GEER, SUSAN LINNAE"/>
    <n v="40085"/>
    <s v="NAVFAC MIDLANT"/>
    <x v="4"/>
    <s v="09K5"/>
    <x v="49"/>
    <d v="2024-03-29T00:00:00"/>
    <s v="No Show without providing a substitute student. "/>
    <s v="HERTEL, E"/>
    <d v="2023-11-05T00:00:00"/>
    <m/>
    <m/>
    <m/>
  </r>
  <r>
    <s v="GEN"/>
    <s v="GROAT, JOHN KIETH"/>
    <s v="00253"/>
    <s v="NUNSWCD KPT NWCF"/>
    <x v="4"/>
    <s v="09K5"/>
    <x v="49"/>
    <d v="2024-03-29T00:00:00"/>
    <s v="Cancelled within 4 business days."/>
    <s v="HOYT, M"/>
    <d v="2023-10-25T00:00:00"/>
    <s v="HOYT, M"/>
    <d v="2024-03-19T00:00:00"/>
    <m/>
  </r>
  <r>
    <s v="HM2"/>
    <s v="JOHNSON III, PAULJAMES DAVIS"/>
    <n v="48868"/>
    <s v="NMTSC ENL TR EL"/>
    <x v="4"/>
    <s v="09K5"/>
    <x v="49"/>
    <d v="2024-03-29T00:00:00"/>
    <s v="No Show without providing a substitute student. "/>
    <s v="ARGUENTA, C"/>
    <d v="2023-12-11T00:00:00"/>
    <m/>
    <m/>
    <m/>
  </r>
  <r>
    <s v="AC2"/>
    <s v="KERN, PJ"/>
    <s v="00207"/>
    <s v="NAS JACKSONVILL"/>
    <x v="4"/>
    <s v="09K5"/>
    <x v="49"/>
    <d v="2024-03-29T00:00:00"/>
    <s v="No Show without providing a substitute student. "/>
    <s v="DOKTOR, L"/>
    <d v="2023-11-07T00:00:00"/>
    <m/>
    <m/>
    <m/>
  </r>
  <r>
    <s v="ABH2"/>
    <s v="BLASCOPROSSER, ELIZABETH"/>
    <n v="21700"/>
    <s v="LHD 3 KEARSARGE"/>
    <x v="20"/>
    <s v="09WW"/>
    <x v="49"/>
    <d v="2024-03-29T00:00:00"/>
    <s v="No Show without providing a substitute student. "/>
    <s v="SALMON, A"/>
    <d v="2024-01-22T00:00:00"/>
    <m/>
    <m/>
    <m/>
  </r>
  <r>
    <s v="ET3"/>
    <s v="CHACON, GABRIEL CODA"/>
    <n v="23150"/>
    <s v="DDG 99 FARRAGUT"/>
    <x v="20"/>
    <s v="09WW"/>
    <x v="49"/>
    <d v="2024-03-29T00:00:00"/>
    <s v="No Show without providing a substitute student. "/>
    <s v="RUSTAN, N"/>
    <d v="2024-01-16T00:00:00"/>
    <m/>
    <m/>
    <m/>
  </r>
  <r>
    <s v="CS2"/>
    <s v="JONES, JERMAINE MARSHAUNPLUM"/>
    <n v="23166"/>
    <s v="DDG 104 STERETT"/>
    <x v="20"/>
    <s v="09WW"/>
    <x v="49"/>
    <d v="2024-03-29T00:00:00"/>
    <s v="No Show without providing a substitute student. "/>
    <s v="SCHWARTZ, S"/>
    <d v="2023-11-28T00:00:00"/>
    <m/>
    <m/>
    <m/>
  </r>
  <r>
    <s v="SN"/>
    <s v="MARTINSEN, MATTHEW JOHN"/>
    <n v="55688"/>
    <s v="DDG 112 MURPHY"/>
    <x v="20"/>
    <s v="09WW"/>
    <x v="49"/>
    <d v="2024-03-29T00:00:00"/>
    <s v="No Show without providing a substitute student. "/>
    <s v="VILLENA, M"/>
    <d v="2024-01-29T00:00:00"/>
    <m/>
    <m/>
    <m/>
  </r>
  <r>
    <s v="GM3"/>
    <s v="MCRORIE, HUNTER EUGENE"/>
    <n v="41064"/>
    <s v="LCS CREW 114"/>
    <x v="20"/>
    <s v="09WW"/>
    <x v="49"/>
    <d v="2024-03-29T00:00:00"/>
    <s v="No Show without providing a substitute student. "/>
    <s v="TURBAN, P"/>
    <d v="2023-11-28T00:00:00"/>
    <m/>
    <m/>
    <m/>
  </r>
  <r>
    <s v="ABH1"/>
    <s v="POWELL JR, MARCUS DAVID"/>
    <n v="21412"/>
    <s v="CVN 73 GEO WASH"/>
    <x v="20"/>
    <s v="09WW"/>
    <x v="49"/>
    <d v="2024-03-29T00:00:00"/>
    <s v="No Show without providing a substitute student. "/>
    <s v="POWELL, M"/>
    <d v="2024-01-26T00:00:00"/>
    <m/>
    <m/>
    <m/>
  </r>
  <r>
    <s v="SR"/>
    <s v="REICHENBACH II, KENNETH EDWARD"/>
    <n v="55920"/>
    <s v="LPD 29 PCD NORF"/>
    <x v="20"/>
    <s v="09WW"/>
    <x v="49"/>
    <d v="2024-03-29T00:00:00"/>
    <s v="No Show without providing a substitute student. "/>
    <s v="MARSHALL, A"/>
    <d v="2024-01-17T00:00:00"/>
    <m/>
    <m/>
    <m/>
  </r>
  <r>
    <s v="LS2"/>
    <s v="SIORDIA JR, GERARDO"/>
    <n v="21824"/>
    <s v="DDG 62 FITZGERLD"/>
    <x v="20"/>
    <s v="09WW"/>
    <x v="49"/>
    <d v="2024-03-29T00:00:00"/>
    <s v="Cancelled within 4 business days."/>
    <s v="ANDERSON, C"/>
    <d v="2024-01-14T00:00:00"/>
    <s v="ANDERSON, C"/>
    <d v="2024-03-20T00:00:00"/>
    <m/>
  </r>
  <r>
    <s v="BM2"/>
    <s v="WOOD, KELLY ROSE"/>
    <s v="03668"/>
    <s v="CVN 68 NIMITZ"/>
    <x v="20"/>
    <s v="09WW"/>
    <x v="49"/>
    <d v="2024-03-29T00:00:00"/>
    <s v="No Show without providing a substitute student. "/>
    <s v="REED, C"/>
    <d v="2024-01-29T00:00:00"/>
    <m/>
    <m/>
    <m/>
  </r>
  <r>
    <s v="STS3"/>
    <s v="BOSCAN, ROBERT JOE"/>
    <n v="27162"/>
    <s v="PCU SSN 799 ID"/>
    <x v="22"/>
    <s v="10ZZ"/>
    <x v="49"/>
    <d v="2024-03-29T00:00:00"/>
    <s v="No Show without providing a substitute student. "/>
    <s v="LUMEN, ARK W"/>
    <d v="2024-02-14T00:00:00"/>
    <s v="LUMEN, ARK W"/>
    <d v="2024-03-19T00:00:00"/>
    <m/>
  </r>
  <r>
    <s v="LSSSN"/>
    <s v="FISHER, MATTHIAS MAXIMIS"/>
    <n v="48582"/>
    <s v="SSBN 741 GOLD CR"/>
    <x v="22"/>
    <s v="10ZZ"/>
    <x v="49"/>
    <d v="2024-03-29T00:00:00"/>
    <s v="No Show without providing a substitute student. "/>
    <s v="ZUNIGA REYES, EDMUNDO"/>
    <d v="2024-02-09T00:00:00"/>
    <m/>
    <m/>
    <m/>
  </r>
  <r>
    <s v="LS2"/>
    <s v="LIPSCOMB JR, MICHAEL CALVIN"/>
    <n v="66231"/>
    <s v="NRC GREAT LAKES"/>
    <x v="22"/>
    <s v="10ZZ"/>
    <x v="49"/>
    <d v="2024-03-29T00:00:00"/>
    <s v="No Show without providing a substitute student. "/>
    <s v="BEERS, MICHAEL C"/>
    <s v="29/2024"/>
    <m/>
    <m/>
    <m/>
  </r>
  <r>
    <s v="DC3"/>
    <s v="MCGINNIS, BRANDEN PATRICK"/>
    <n v="21824"/>
    <s v="DDG 62 FITZGERLD"/>
    <x v="22"/>
    <s v="10ZZ"/>
    <x v="49"/>
    <d v="2024-03-29T00:00:00"/>
    <s v="No Show without providing a substitute student. "/>
    <s v="CROWELL, RICHARD A"/>
    <d v="2023-11-14T00:00:00"/>
    <m/>
    <m/>
    <m/>
  </r>
  <r>
    <s v="STG3"/>
    <s v="MORRIS, TYLER PATRICK"/>
    <n v="42691"/>
    <s v="LCS CREW 211"/>
    <x v="22"/>
    <s v="10ZZ"/>
    <x v="49"/>
    <d v="2024-03-29T00:00:00"/>
    <s v="No Show without providing a substitute student. "/>
    <s v="DAVIES, CALVIN B"/>
    <d v="2024-01-25T00:00:00"/>
    <m/>
    <m/>
    <m/>
  </r>
  <r>
    <s v="LSC"/>
    <s v="NORZEUS, STANLEY"/>
    <n v="22992"/>
    <s v="DDG 84 BULKELEY"/>
    <x v="22"/>
    <s v="10ZZ"/>
    <x v="49"/>
    <d v="2024-03-29T00:00:00"/>
    <s v="No Show without providing a substitute student. "/>
    <s v="NORZEUS, STANLEY 1"/>
    <d v="2023-12-19T00:00:00"/>
    <m/>
    <m/>
    <m/>
  </r>
  <r>
    <s v="E6"/>
    <s v="CAMPBELL, KYLE P"/>
    <s v="01364"/>
    <s v="MC - HMM-364 MAG-39"/>
    <x v="5"/>
    <s v="12JY"/>
    <x v="49"/>
    <d v="2024-03-29T00:00:00"/>
    <s v="No Show without providing a substitute student. "/>
    <s v="DEBRUYNE, C"/>
    <d v="2023-11-22T00:00:00"/>
    <m/>
    <m/>
    <m/>
  </r>
  <r>
    <s v="E6"/>
    <s v="CHUA, KENNETHREY MISENAS"/>
    <s v="09164"/>
    <s v="HSC 4"/>
    <x v="5"/>
    <s v="12JY"/>
    <x v="49"/>
    <d v="2024-03-29T00:00:00"/>
    <s v="No Show without providing a substitute student. "/>
    <s v="PALOMOLEMUS, C"/>
    <d v="2023-11-04T00:00:00"/>
    <m/>
    <m/>
    <m/>
  </r>
  <r>
    <s v="E6"/>
    <s v="COLONVAUGHAN, ARIANA ALYSE"/>
    <n v="55152"/>
    <s v="HSM 49"/>
    <x v="5"/>
    <s v="12JY"/>
    <x v="49"/>
    <d v="2024-03-29T00:00:00"/>
    <s v="No Show without providing a substitute student. "/>
    <s v="ORR, C"/>
    <d v="2023-11-14T00:00:00"/>
    <m/>
    <m/>
    <m/>
  </r>
  <r>
    <s v="E2"/>
    <s v="COONS, NATHAN ALLEN"/>
    <n v="41181"/>
    <s v="LCS CREW 221"/>
    <x v="5"/>
    <s v="12JY"/>
    <x v="49"/>
    <d v="2024-03-29T00:00:00"/>
    <s v="No Show without providing a substitute student. "/>
    <s v="FRITZ, S"/>
    <d v="2023-11-17T00:00:00"/>
    <m/>
    <m/>
    <m/>
  </r>
  <r>
    <s v="E6"/>
    <s v="DAVIS, CHRISTOPHER"/>
    <s v="01068"/>
    <s v="MC - MALS-14 MAG-14"/>
    <x v="5"/>
    <s v="12JY"/>
    <x v="49"/>
    <d v="2024-03-29T00:00:00"/>
    <s v="No Show without providing a substitute student. "/>
    <s v="ARGUENTA, C"/>
    <d v="2024-02-21T00:00:00"/>
    <m/>
    <m/>
    <m/>
  </r>
  <r>
    <s v="CIV"/>
    <s v="ESGUERRA, MARIO R"/>
    <s v="00681"/>
    <s v="HQ BN MCB CPEN"/>
    <x v="5"/>
    <s v="12JY"/>
    <x v="49"/>
    <d v="2024-03-29T00:00:00"/>
    <s v="No Show without providing a substitute student. "/>
    <s v="COONEY, C"/>
    <d v="2023-10-05T00:00:00"/>
    <m/>
    <m/>
    <m/>
  </r>
  <r>
    <s v="E7"/>
    <s v="TAMAYO, ELIZABETH RENEE"/>
    <n v="30065"/>
    <s v="LCS TRA SDIEGO"/>
    <x v="5"/>
    <s v="12JY"/>
    <x v="49"/>
    <d v="2024-03-29T00:00:00"/>
    <s v="No Show without providing a substitute student. "/>
    <s v="MENDOZA, V"/>
    <d v="2023-11-03T00:00:00"/>
    <m/>
    <m/>
    <m/>
  </r>
  <r>
    <s v="GEN"/>
    <s v="TEREZAKIS, MANOUSSOS"/>
    <n v="49014"/>
    <s v="PWD SOUDA BAY"/>
    <x v="5"/>
    <s v="12JY"/>
    <x v="49"/>
    <d v="2024-03-29T00:00:00"/>
    <s v="No Show without providing a substitute student. "/>
    <s v="ORR, C"/>
    <d v="2023-12-19T00:00:00"/>
    <m/>
    <m/>
    <m/>
  </r>
  <r>
    <s v="O1"/>
    <s v="MURPHY, SEAN PATRICK"/>
    <s v="00604"/>
    <s v="NAVSUP FLC PH"/>
    <x v="17"/>
    <s v="288E"/>
    <x v="49"/>
    <d v="2024-03-29T00:00:00"/>
    <s v="No Show without providing a substitute student. "/>
    <s v="ORR, C"/>
    <d v="2023-12-06T00:00:00"/>
    <m/>
    <m/>
    <m/>
  </r>
  <r>
    <s v="E6"/>
    <s v="DAVIS, ALAN LEE"/>
    <n v="55145"/>
    <s v="HSM 72"/>
    <x v="11"/>
    <s v="12JW"/>
    <x v="50"/>
    <d v="2024-03-28T00:00:00"/>
    <s v="No Show without providing a substitute student. "/>
    <s v="HAMON, P"/>
    <d v="2024-02-21T00:00:00"/>
    <m/>
    <m/>
    <m/>
  </r>
  <r>
    <s v="E5"/>
    <s v="MEREDITH, JOHN ARTHUR"/>
    <s v="09610"/>
    <s v="VP 26"/>
    <x v="11"/>
    <s v="12JW"/>
    <x v="50"/>
    <d v="2024-03-28T00:00:00"/>
    <s v="Cancelled within 4 business days."/>
    <s v="SMIT, B"/>
    <d v="2024-03-07T00:00:00"/>
    <s v="SMIT, BRIAN J"/>
    <d v="2024-03-21T00:00:00"/>
    <m/>
  </r>
  <r>
    <s v="CIV"/>
    <s v="AUSTIN, NICHOLAS L"/>
    <s v="00245"/>
    <s v="NAVBASE SDIEGO"/>
    <x v="25"/>
    <s v="714S"/>
    <x v="51"/>
    <d v="2024-04-04T00:00:00"/>
    <s v="No Show without providing a substitute student. "/>
    <s v="AUSTIN, N"/>
    <d v="2023-07-12T00:00:00"/>
    <m/>
    <m/>
    <m/>
  </r>
  <r>
    <s v="E7"/>
    <s v="COONEY, CHARLES JOSEPH"/>
    <n v="33001"/>
    <s v="CNAVBASE NORVTOT (DISEST)"/>
    <x v="25"/>
    <s v="714S"/>
    <x v="51"/>
    <d v="2024-04-04T00:00:00"/>
    <s v="No Show without providing a substitute student. "/>
    <s v="COONEY, C"/>
    <d v="2023-08-19T00:00:00"/>
    <m/>
    <m/>
    <m/>
  </r>
  <r>
    <s v="CIV"/>
    <s v="JOHNSON, JAMES ROBERT"/>
    <n v="61002"/>
    <s v="NSF DAHLGREN"/>
    <x v="25"/>
    <s v="714S"/>
    <x v="51"/>
    <d v="2024-04-04T00:00:00"/>
    <s v="No Show without providing a substitute student. "/>
    <s v="ORR, C"/>
    <d v="2023-07-18T00:00:00"/>
    <m/>
    <m/>
    <m/>
  </r>
  <r>
    <s v="E7"/>
    <s v="KALEMKIEWICZ, NOAH DOUGLAS"/>
    <s v="4001B"/>
    <s v="SCSTC LTF LANT"/>
    <x v="25"/>
    <s v="714S"/>
    <x v="51"/>
    <d v="2024-04-04T00:00:00"/>
    <s v="No Show without providing a substitute student. "/>
    <s v="MARSHALL, A"/>
    <d v="2023-07-19T00:00:00"/>
    <m/>
    <m/>
    <m/>
  </r>
  <r>
    <s v="E4"/>
    <s v="OLMEDAPREVO, DOMENIC EDWARD"/>
    <n v="45255"/>
    <s v="AS 40 CABLE M/SC"/>
    <x v="25"/>
    <s v="714S"/>
    <x v="51"/>
    <d v="2024-04-04T00:00:00"/>
    <s v="No Show without providing a substitute student. "/>
    <s v="SELF, C"/>
    <d v="2023-09-11T00:00:00"/>
    <m/>
    <m/>
    <m/>
  </r>
  <r>
    <s v="CIV"/>
    <s v="SNYDER, GARY DUANE"/>
    <s v="0610A"/>
    <s v="NDIVESALVTRACEN"/>
    <x v="25"/>
    <s v="714S"/>
    <x v="51"/>
    <d v="2024-04-04T00:00:00"/>
    <s v="No Show without providing a substitute student. "/>
    <s v="SNYDER, G"/>
    <d v="2023-11-16T00:00:00"/>
    <m/>
    <m/>
    <m/>
  </r>
  <r>
    <s v="O3"/>
    <s v="CAVINS, RICHARD WAYNE"/>
    <n v="59967"/>
    <s v="MOC FOURTHFLT"/>
    <x v="17"/>
    <s v="288E"/>
    <x v="51"/>
    <d v="2024-04-04T00:00:00"/>
    <s v="No Show without providing a substitute student. "/>
    <s v="CAVINS, R"/>
    <d v="2024-02-12T00:00:00"/>
    <m/>
    <m/>
    <m/>
  </r>
  <r>
    <s v="E7"/>
    <s v="WADE, DAVID DEWITTWIGHT"/>
    <n v="68436"/>
    <s v="NAVBASE KITSAP"/>
    <x v="17"/>
    <s v="288E"/>
    <x v="51"/>
    <d v="2024-04-04T00:00:00"/>
    <s v="No Show without providing a substitute student. "/>
    <s v="MANIBUSAN, K"/>
    <d v="2024-02-20T00:00:00"/>
    <m/>
    <m/>
    <m/>
  </r>
  <r>
    <s v="E6"/>
    <s v="ZUNIGA, JOHN PAUL"/>
    <n v="35624"/>
    <s v="PHIB CB 1 SEADUC"/>
    <x v="17"/>
    <s v="288E"/>
    <x v="51"/>
    <d v="2024-04-04T00:00:00"/>
    <s v="No Show without providing a substitute student. "/>
    <s v="ZUNIGA, J"/>
    <d v="2024-02-20T00:00:00"/>
    <m/>
    <m/>
    <m/>
  </r>
  <r>
    <s v="E4"/>
    <s v="ANCOG, RACYN LIILIIRAZALONNA"/>
    <s v="01024"/>
    <s v="USS CONSTITUTION"/>
    <x v="5"/>
    <s v="12JY"/>
    <x v="51"/>
    <d v="2024-04-05T00:00:00"/>
    <s v="No Show without providing a substitute student. "/>
    <s v="DIAZ, R"/>
    <d v="2024-01-23T00:00:00"/>
    <m/>
    <m/>
    <m/>
  </r>
  <r>
    <s v="E4"/>
    <s v="DAYRIT, DANIELREI"/>
    <s v="01024"/>
    <s v="USS CONSTITUTION"/>
    <x v="5"/>
    <s v="12JY"/>
    <x v="51"/>
    <d v="2024-04-05T00:00:00"/>
    <s v="No Show without providing a substitute student. "/>
    <s v="DIAZ, R"/>
    <d v="2024-01-23T00:00:00"/>
    <m/>
    <m/>
    <m/>
  </r>
  <r>
    <s v="CWO2"/>
    <s v="KELLY III, JOHN RICHARD"/>
    <n v="49746"/>
    <s v="NSW BTC"/>
    <x v="9"/>
    <s v="18B7"/>
    <x v="51"/>
    <d v="2024-04-04T00:00:00"/>
    <s v="No Show without providing a substitute student. "/>
    <s v="MARSHALL, ANTHONY F"/>
    <d v="2024-01-29T00:00:00"/>
    <m/>
    <m/>
    <m/>
  </r>
  <r>
    <s v="LCDR"/>
    <s v="RILEY, JOSHUA A"/>
    <n v="30065"/>
    <s v="LCS TRA SDIEGO"/>
    <x v="9"/>
    <s v="18B7"/>
    <x v="51"/>
    <d v="2024-04-04T00:00:00"/>
    <s v="No Show without providing a substitute student. "/>
    <s v="SMOOT, TAMMY L"/>
    <d v="2024-01-16T00:00:00"/>
    <m/>
    <m/>
    <m/>
  </r>
  <r>
    <s v="ENS"/>
    <s v="ROGERS, SHONDALYN L"/>
    <n v="57012"/>
    <s v="COMNAVAIRLANT"/>
    <x v="9"/>
    <s v="18B7"/>
    <x v="51"/>
    <d v="2024-04-04T00:00:00"/>
    <s v="No Show without providing a substitute student. "/>
    <s v="TERRY, JENNIFER D"/>
    <d v="2024-02-27T00:00:00"/>
    <m/>
    <m/>
    <m/>
  </r>
  <r>
    <s v="GS13"/>
    <s v="WILSON, JEFFERY D"/>
    <n v="39764"/>
    <s v=" "/>
    <x v="9"/>
    <s v="18B7"/>
    <x v="51"/>
    <d v="2024-04-04T00:00:00"/>
    <s v="No Show without providing a substitute student. "/>
    <s v="MARSHALL, ANTHONY"/>
    <d v="2024-01-24T00:00:00"/>
    <m/>
    <m/>
    <m/>
  </r>
  <r>
    <s v="LS3"/>
    <s v="CAULDWELL, EMILY ELIZABETH"/>
    <n v="42692"/>
    <s v="LCS CREW 104"/>
    <x v="27"/>
    <s v="993F"/>
    <x v="51"/>
    <d v="2024-04-02T00:00:00"/>
    <s v="No Show without providing a substitute student. "/>
    <s v="BROOKS, COREY C"/>
    <d v="2024-02-28T00:00:00"/>
    <m/>
    <m/>
    <m/>
  </r>
  <r>
    <s v="AK3"/>
    <s v="CHITTAPHONG, MANOUROM"/>
    <n v="61153"/>
    <s v="NSA PANM SECDET"/>
    <x v="27"/>
    <s v="993F"/>
    <x v="51"/>
    <d v="2024-04-02T00:00:00"/>
    <s v="No Show without providing a substitute student. "/>
    <s v="BROOKS, COREY C"/>
    <d v="2024-02-28T00:00:00"/>
    <m/>
    <m/>
    <m/>
  </r>
  <r>
    <s v="LT"/>
    <s v="DANIEL, JAHMAAL ELIJAH"/>
    <n v="21429"/>
    <s v="CG 58 PHILIP SEA"/>
    <x v="27"/>
    <s v="993F"/>
    <x v="51"/>
    <d v="2024-04-02T00:00:00"/>
    <s v="No Show without providing a substitute student. "/>
    <s v="BROOKS, COREY C"/>
    <d v="2024-02-28T00:00:00"/>
    <m/>
    <m/>
    <m/>
  </r>
  <r>
    <s v="MMFN"/>
    <s v="EDWARDS, DYLAN MICHAEL"/>
    <n v="61008"/>
    <s v="NSA PANAMA CITY"/>
    <x v="27"/>
    <s v="993F"/>
    <x v="51"/>
    <d v="2024-04-02T00:00:00"/>
    <s v="No Show without providing a substitute student. "/>
    <s v="BROOKS, COREY C"/>
    <d v="2024-02-28T00:00:00"/>
    <m/>
    <m/>
    <m/>
  </r>
  <r>
    <s v="BM3"/>
    <s v="FERGUSON, TYLER JOEL"/>
    <n v="21700"/>
    <s v="LHD 3 KEARSARGE"/>
    <x v="27"/>
    <s v="993F"/>
    <x v="51"/>
    <d v="2024-04-02T00:00:00"/>
    <s v="No Show without providing a substitute student. "/>
    <s v="BROOKS, COREY C"/>
    <d v="2024-02-28T00:00:00"/>
    <m/>
    <m/>
    <m/>
  </r>
  <r>
    <s v="ABH3"/>
    <s v="FUDGE, DEMARQUIS FITZGERALD"/>
    <n v="62863"/>
    <s v="NS ROTA SP"/>
    <x v="27"/>
    <s v="993F"/>
    <x v="51"/>
    <d v="2024-04-02T00:00:00"/>
    <s v="No Show without providing a substitute student. "/>
    <s v="BROOKS, COREY C"/>
    <d v="2024-02-28T00:00:00"/>
    <m/>
    <m/>
    <m/>
  </r>
  <r>
    <s v="EMFN"/>
    <s v="GIORDINO, ANDREW MICHAEL"/>
    <n v="61008"/>
    <s v="NSA PANAMA CITY"/>
    <x v="27"/>
    <s v="993F"/>
    <x v="51"/>
    <d v="2024-04-02T00:00:00"/>
    <s v="No Show without providing a substitute student. "/>
    <s v="BROOKS, COREY C"/>
    <d v="2024-02-28T00:00:00"/>
    <m/>
    <m/>
    <m/>
  </r>
  <r>
    <s v="CIV"/>
    <s v="IRWIN, JESSE KARL"/>
    <n v="61008"/>
    <s v="NSA PANAMA CITY"/>
    <x v="27"/>
    <s v="993F"/>
    <x v="51"/>
    <d v="2024-04-02T00:00:00"/>
    <s v="No Show without providing a substitute student. "/>
    <s v="BROOKS, COREY C"/>
    <d v="2024-02-28T00:00:00"/>
    <m/>
    <m/>
    <m/>
  </r>
  <r>
    <s v="CIV"/>
    <s v="JACKSON, RUSS MICHAEL"/>
    <n v="61008"/>
    <s v="NSA PANAMA CITY"/>
    <x v="27"/>
    <s v="993F"/>
    <x v="51"/>
    <d v="2024-04-02T00:00:00"/>
    <s v="No Show without providing a substitute student. "/>
    <s v="BROOKS, COREY C"/>
    <d v="2024-02-28T00:00:00"/>
    <m/>
    <m/>
    <m/>
  </r>
  <r>
    <s v="CIV"/>
    <s v="KIRKSEY, JACOB LOPEZ"/>
    <n v="61153"/>
    <s v="NSA PANM SECDET"/>
    <x v="27"/>
    <s v="993F"/>
    <x v="51"/>
    <d v="2024-04-02T00:00:00"/>
    <s v="No Show without providing a substitute student. "/>
    <s v="BROOKS, COREY C"/>
    <d v="2024-02-28T00:00:00"/>
    <m/>
    <m/>
    <m/>
  </r>
  <r>
    <s v="CIV"/>
    <s v="SCAGLIONE, JOSEPH ANTHONY"/>
    <n v="61008"/>
    <s v="NSA PANAMA CITY"/>
    <x v="27"/>
    <s v="993F"/>
    <x v="51"/>
    <d v="2024-04-02T00:00:00"/>
    <s v="No Show without providing a substitute student. "/>
    <s v="BROOKS, COREY C"/>
    <d v="2024-02-28T00:00:00"/>
    <m/>
    <m/>
    <m/>
  </r>
  <r>
    <s v="MM1"/>
    <s v="SEYFFERT, JILLIAN CLAIR"/>
    <n v="61008"/>
    <s v="NSA PANAMA CITY"/>
    <x v="27"/>
    <s v="993F"/>
    <x v="51"/>
    <d v="2024-04-02T00:00:00"/>
    <s v="No Show without providing a substitute student. "/>
    <s v="BROOKS, COREY C"/>
    <d v="2024-02-28T00:00:00"/>
    <m/>
    <m/>
    <m/>
  </r>
  <r>
    <s v="EN"/>
    <s v="SNIDER, HAROLD JAMES"/>
    <n v="61008"/>
    <s v="NSA PANAMA CITY"/>
    <x v="27"/>
    <s v="993F"/>
    <x v="51"/>
    <d v="2024-04-02T00:00:00"/>
    <s v="No Show without providing a substitute student. "/>
    <s v="BROOKS, COREY C"/>
    <d v="2024-02-28T00:00:00"/>
    <m/>
    <m/>
    <m/>
  </r>
  <r>
    <s v="MA1"/>
    <s v="WORTHY, MARTEL DAMON"/>
    <n v="61153"/>
    <s v="NSA PANM SECDET"/>
    <x v="27"/>
    <s v="993F"/>
    <x v="51"/>
    <d v="2024-04-02T00:00:00"/>
    <s v="Cancelled within 4 business days."/>
    <s v="BROOKS, COREY C"/>
    <d v="2024-02-28T00:00:00"/>
    <s v="BROOKS, COREY C"/>
    <d v="2024-03-29T00:00:00"/>
    <m/>
  </r>
  <r>
    <s v="AM1"/>
    <s v="BORGESPASTRANA, PEDRO VICENT"/>
    <s v="09526"/>
    <s v="VAW 124"/>
    <x v="26"/>
    <s v="10KW"/>
    <x v="51"/>
    <d v="2024-04-05T00:00:00"/>
    <s v="Cancelled within 4 business days."/>
    <s v="GILLESPIE, VICTORIA P"/>
    <d v="2024-01-24T00:00:00"/>
    <s v="GILLESPIE, VICTORIA P"/>
    <d v="2024-03-26T00:00:00"/>
    <m/>
  </r>
  <r>
    <s v="AWO1"/>
    <s v="DOHMAN, ANDREW ALEXANDERCHAR"/>
    <s v="00944"/>
    <s v="VPU 2"/>
    <x v="26"/>
    <s v="10KW"/>
    <x v="51"/>
    <d v="2024-04-05T00:00:00"/>
    <s v="Cancelled within 4 business days."/>
    <s v="ROY, ADRIEN L"/>
    <d v="2024-03-07T00:00:00"/>
    <s v="ROY, ADRIEN L"/>
    <d v="2024-03-31T00:00:00"/>
    <m/>
  </r>
  <r>
    <s v="AT1"/>
    <s v="FOSTER, JONATHAN TROY"/>
    <n v="66045"/>
    <s v="CNATTU OCEANA"/>
    <x v="26"/>
    <s v="10KW"/>
    <x v="51"/>
    <d v="2024-04-05T00:00:00"/>
    <s v="Cancelled within 4 business days."/>
    <s v="PADOVESE, STEVEN R"/>
    <d v="2024-03-06T00:00:00"/>
    <s v="PADOVESE, STEVEN R"/>
    <d v="2024-03-27T00:00:00"/>
    <m/>
  </r>
  <r>
    <s v="AM1"/>
    <s v="VINGILIS, MARTIN"/>
    <s v="0998W"/>
    <s v="SAR KEY WEST"/>
    <x v="26"/>
    <s v="10KW"/>
    <x v="51"/>
    <d v="2024-04-05T00:00:00"/>
    <s v="No Show without providing a substitute student. "/>
    <s v="RESSEGUIE, CHRISTOPHER B"/>
    <d v="2024-02-22T00:00:00"/>
    <m/>
    <m/>
    <m/>
  </r>
  <r>
    <s v="CIV"/>
    <s v="CHITTAPHONG, MANOUROM"/>
    <n v="61153"/>
    <s v="NSA PANM SECDET"/>
    <x v="29"/>
    <s v="12X8"/>
    <x v="52"/>
    <d v="2024-04-03T00:00:00"/>
    <s v="No Show without providing a substitute student. "/>
    <s v="BROOKS, COREY C"/>
    <d v="2024-02-28T00:00:00"/>
    <m/>
    <m/>
    <m/>
  </r>
  <r>
    <s v="BM3"/>
    <s v="MARTINEZ, RICHARD SEBASTIAN"/>
    <n v="62863"/>
    <s v="NS ROTA SP"/>
    <x v="19"/>
    <s v="339E"/>
    <x v="53"/>
    <d v="2024-04-04T00:00:00"/>
    <s v="No Show without providing a substitute student. "/>
    <s v="VITOLS, J"/>
    <d v="2024-02-02T00:00:00"/>
    <m/>
    <m/>
    <m/>
  </r>
  <r>
    <s v="UT2"/>
    <s v="VEDUTIS, ALBERT JOSEPH"/>
    <n v="44308"/>
    <s v="PWD NAPLES"/>
    <x v="19"/>
    <s v="339E"/>
    <x v="53"/>
    <d v="2024-04-04T00:00:00"/>
    <s v="No Show without providing a substitute student. "/>
    <s v="VEDUTIS, A"/>
    <d v="2024-02-12T00:00:00"/>
    <m/>
    <m/>
    <m/>
  </r>
  <r>
    <s v="WG08"/>
    <s v="BROOKS, ANTHONY"/>
    <n v="40085"/>
    <s v="NAVFAC MIDLANT"/>
    <x v="2"/>
    <s v="0381"/>
    <x v="54"/>
    <d v="2024-04-10T00:00:00"/>
    <s v="No Show without providing a substitute student. "/>
    <s v="KERSNICK, ALAN A"/>
    <d v="2024-02-28T00:00:00"/>
    <m/>
    <m/>
    <m/>
  </r>
  <r>
    <s v="LS2"/>
    <s v="GOVEA, CELESTINE C"/>
    <n v="55141"/>
    <s v="VFA 136"/>
    <x v="2"/>
    <s v="0381"/>
    <x v="54"/>
    <d v="2024-04-10T00:00:00"/>
    <s v="No Show without providing a substitute student. "/>
    <s v="CONTRERAS, ABEL ALEJANDRO"/>
    <d v="2024-02-22T00:00:00"/>
    <m/>
    <m/>
    <m/>
  </r>
  <r>
    <s v="ABF"/>
    <s v="HOLLENBECK JR, JAMES THOMAS"/>
    <n v="40085"/>
    <s v="NAVFAC MIDLANT"/>
    <x v="2"/>
    <s v="0381"/>
    <x v="54"/>
    <d v="2024-04-10T00:00:00"/>
    <s v="No Show without providing a substitute student. "/>
    <s v="KERSNICK, ALAN A"/>
    <d v="2024-02-28T00:00:00"/>
    <m/>
    <m/>
    <m/>
  </r>
  <r>
    <s v="WG06"/>
    <s v="KELLY, WILLIE N"/>
    <n v="42158"/>
    <s v="NORFOLK NSY"/>
    <x v="2"/>
    <s v="0381"/>
    <x v="54"/>
    <d v="2024-04-10T00:00:00"/>
    <s v="No Show without providing a substitute student. "/>
    <s v="ARGUENTA, CHARITY A"/>
    <d v="2024-02-27T00:00:00"/>
    <m/>
    <m/>
    <m/>
  </r>
  <r>
    <s v="CIV"/>
    <s v="KOBAYASHI, MASASHI"/>
    <n v="62649"/>
    <s v="NAVSUP FLC YOKO"/>
    <x v="2"/>
    <s v="0381"/>
    <x v="54"/>
    <d v="2024-04-10T00:00:00"/>
    <s v="Cancelled within 4 business days."/>
    <s v="PALENFO, ABDEL R"/>
    <d v="2024-03-17T00:00:00"/>
    <s v="PALENFO, ABDEL R"/>
    <d v="2024-04-07T00:00:00"/>
    <m/>
  </r>
  <r>
    <s v="CIV"/>
    <s v="MIYAZAKI, MUNETAKA"/>
    <n v="62649"/>
    <s v="NAVSUP FLC YOKO"/>
    <x v="2"/>
    <s v="0381"/>
    <x v="54"/>
    <d v="2024-04-10T00:00:00"/>
    <s v="Cancelled within 4 business days."/>
    <s v="PALENFO, ABDEL R"/>
    <d v="2024-03-17T00:00:00"/>
    <s v="PALENFO, ABDEL R"/>
    <d v="2024-04-07T00:00:00"/>
    <m/>
  </r>
  <r>
    <s v="WG06"/>
    <s v="MOORE, RAVON"/>
    <n v="40085"/>
    <s v="NAVFAC MIDLANT"/>
    <x v="2"/>
    <s v="0381"/>
    <x v="54"/>
    <d v="2024-04-10T00:00:00"/>
    <s v="Cancelled within 4 business days."/>
    <s v="KERSNICK, ALAN A"/>
    <d v="2024-02-28T00:00:00"/>
    <m/>
    <m/>
    <m/>
  </r>
  <r>
    <s v="AO1"/>
    <s v="PETITHOMME, STANLEY"/>
    <n v="23170"/>
    <s v="CVN 77 GEO BUSH"/>
    <x v="2"/>
    <s v="0381"/>
    <x v="54"/>
    <d v="2024-04-10T00:00:00"/>
    <s v="Cancelled within 4 business days."/>
    <s v="PETITHOMME, STANLEY"/>
    <d v="2024-01-25T00:00:00"/>
    <s v="GETER, JOHN I"/>
    <d v="2024-04-03T00:00:00"/>
    <m/>
  </r>
  <r>
    <s v="CIV"/>
    <s v="SIBAL, ARIEL SALALILA"/>
    <n v="62649"/>
    <s v="NAVSUP FLC YOKO"/>
    <x v="2"/>
    <s v="0381"/>
    <x v="54"/>
    <d v="2024-04-10T00:00:00"/>
    <s v="Cancelled within 4 business days."/>
    <s v="PALENFO, ABDEL R"/>
    <d v="2024-03-17T00:00:00"/>
    <s v="PALENFO, ABDEL R"/>
    <d v="2024-04-07T00:00:00"/>
    <m/>
  </r>
  <r>
    <s v="GS07"/>
    <s v="SWANK, RAYMOND KENNETH"/>
    <n v="68836"/>
    <s v="NAVSUP FLC JAX"/>
    <x v="2"/>
    <s v="0381"/>
    <x v="54"/>
    <d v="2024-04-10T00:00:00"/>
    <s v="No Show without providing a substitute student. "/>
    <s v="SWANK, RAYMOND K"/>
    <d v="2024-01-11T00:00:00"/>
    <m/>
    <m/>
    <m/>
  </r>
  <r>
    <s v="Wg08"/>
    <s v="UHLAR, SEAN"/>
    <n v="40085"/>
    <s v="NAVFAC MIDLANT"/>
    <x v="2"/>
    <s v="0381"/>
    <x v="54"/>
    <d v="2024-04-10T00:00:00"/>
    <s v="No Show without providing a substitute student. "/>
    <s v="KERSNICK, ALAN A"/>
    <d v="2024-02-28T00:00:00"/>
    <m/>
    <m/>
    <m/>
  </r>
  <r>
    <s v="E7"/>
    <s v="CLENNON, TIMOTHY R"/>
    <s v="0417A"/>
    <s v="NAVSUPFAC THURMT"/>
    <x v="6"/>
    <s v="286X"/>
    <x v="54"/>
    <d v="2024-04-12T00:00:00"/>
    <s v="No Show without providing a substitute student. "/>
    <s v="HICKS, B"/>
    <d v="2024-02-06T00:00:00"/>
    <m/>
    <m/>
    <m/>
  </r>
  <r>
    <s v="CIV"/>
    <s v="GASKINS, ALONZO LAWRENCE"/>
    <n v="44889"/>
    <s v="PWD WASHINGTON"/>
    <x v="6"/>
    <s v="286X"/>
    <x v="54"/>
    <d v="2024-04-12T00:00:00"/>
    <s v="No Show without providing a substitute student. "/>
    <s v="HERTEL, E"/>
    <d v="2024-02-16T00:00:00"/>
    <m/>
    <m/>
    <m/>
  </r>
  <r>
    <s v="CIV"/>
    <s v="NOEL, MICHAEL"/>
    <n v="44889"/>
    <s v="PWD WASHINGTON"/>
    <x v="6"/>
    <s v="286X"/>
    <x v="54"/>
    <d v="2024-04-12T00:00:00"/>
    <s v="No Show without providing a substitute student. "/>
    <s v="HERTEL, E"/>
    <d v="2024-02-16T00:00:00"/>
    <m/>
    <m/>
    <m/>
  </r>
  <r>
    <s v="E6"/>
    <s v="PUGH, AMMOS DARNELL"/>
    <n v="53910"/>
    <s v="VR 57"/>
    <x v="6"/>
    <s v="286X"/>
    <x v="54"/>
    <d v="2024-04-12T00:00:00"/>
    <s v="No Show without providing a substitute student. "/>
    <s v="HOWARD, T"/>
    <d v="2024-03-22T00:00:00"/>
    <m/>
    <m/>
    <m/>
  </r>
  <r>
    <s v="CIV"/>
    <s v="SULLIVAN, CRAIG S"/>
    <n v="40080"/>
    <s v="NAVFAC WASH"/>
    <x v="6"/>
    <s v="286X"/>
    <x v="54"/>
    <d v="2024-04-12T00:00:00"/>
    <s v="No Show without providing a substitute student. "/>
    <s v="ARGUENTA, C"/>
    <d v="2024-03-04T00:00:00"/>
    <m/>
    <m/>
    <m/>
  </r>
  <r>
    <s v="LT"/>
    <s v="CAVINS, RICHARD WAYNE"/>
    <n v="59967"/>
    <s v="MOC FOURTHFLT"/>
    <x v="0"/>
    <n v="1228"/>
    <x v="54"/>
    <d v="2024-04-12T00:00:00"/>
    <s v="No Show without providing a substitute student. "/>
    <s v="CAVINS, R"/>
    <d v="2024-02-12T00:00:00"/>
    <m/>
    <m/>
    <m/>
  </r>
  <r>
    <s v="MMA1"/>
    <s v="SPIKER, ANDREW JURGEN"/>
    <n v="55457"/>
    <s v="NSWG8 LOGSU SEA"/>
    <x v="0"/>
    <n v="1228"/>
    <x v="54"/>
    <d v="2024-04-12T00:00:00"/>
    <s v="No Show without providing a substitute student. "/>
    <s v="NEWTON, E"/>
    <d v="2024-03-08T00:00:00"/>
    <m/>
    <m/>
    <m/>
  </r>
  <r>
    <s v="AE1"/>
    <s v="ZACKERY, CHRISTOPHER ARMANI"/>
    <n v="44317"/>
    <s v="FRCW DET FALLON"/>
    <x v="0"/>
    <n v="1228"/>
    <x v="54"/>
    <d v="2024-04-12T00:00:00"/>
    <s v="No Show without providing a substitute student. "/>
    <s v="ZRNICH, H"/>
    <d v="2024-02-26T00:00:00"/>
    <m/>
    <m/>
    <m/>
  </r>
  <r>
    <s v="GS12"/>
    <s v="CALLERY, DANIEL JOSEPH"/>
    <n v="40085"/>
    <s v="NAVFAC MIDLANT"/>
    <x v="5"/>
    <s v="12JY"/>
    <x v="54"/>
    <d v="2024-04-12T00:00:00"/>
    <s v="No Show without providing a substitute student. "/>
    <s v="ARGUENTA, C"/>
    <d v="2024-01-30T00:00:00"/>
    <m/>
    <m/>
    <m/>
  </r>
  <r>
    <s v="AMC"/>
    <s v="CARRILLOCOIRA, MIGUEL DAVID"/>
    <s v="09047"/>
    <s v="VP 30"/>
    <x v="5"/>
    <s v="12JY"/>
    <x v="54"/>
    <d v="2024-04-12T00:00:00"/>
    <s v="Cancelled within 4 business days."/>
    <s v="WILLIS, E"/>
    <d v="2024-02-13T00:00:00"/>
    <s v="WILLIS, ERIC M"/>
    <d v="2024-04-03T00:00:00"/>
    <m/>
  </r>
  <r>
    <s v="ABH3"/>
    <s v="JUEDESSTEINIKE, ASHTON TAYLO"/>
    <n v="21847"/>
    <s v="CVN 74 J STENNIS"/>
    <x v="5"/>
    <s v="12JY"/>
    <x v="54"/>
    <d v="2024-04-12T00:00:00"/>
    <s v="No Show without providing a substitute student. "/>
    <s v="LONG, M"/>
    <d v="2024-02-28T00:00:00"/>
    <m/>
    <m/>
    <m/>
  </r>
  <r>
    <s v="AT2"/>
    <s v="MONDINO, BRENDON LARS"/>
    <n v="53855"/>
    <s v="VR 55"/>
    <x v="5"/>
    <s v="12JY"/>
    <x v="54"/>
    <d v="2024-04-12T00:00:00"/>
    <s v="No Show without providing a substitute student. "/>
    <s v="PUCKETT, W"/>
    <d v="2024-01-11T00:00:00"/>
    <m/>
    <m/>
    <m/>
  </r>
  <r>
    <s v="WG10"/>
    <s v="MYERS, KELLEY C"/>
    <n v="40085"/>
    <s v="NAVFAC MIDLANT"/>
    <x v="5"/>
    <s v="12JY"/>
    <x v="54"/>
    <d v="2024-04-12T00:00:00"/>
    <s v="No Show without providing a substitute student. "/>
    <s v="HERTEL, E"/>
    <d v="2024-01-16T00:00:00"/>
    <m/>
    <m/>
    <m/>
  </r>
  <r>
    <s v="FNCIV"/>
    <s v="HISANO, ERIKO"/>
    <s v="NOUIC"/>
    <s v="NO UIC - Do Not Delete!"/>
    <x v="1"/>
    <n v="3555"/>
    <x v="54"/>
    <d v="2024-04-11T00:00:00"/>
    <s v="No Show without providing a substitute student. "/>
    <s v="ORR, CARLA ANNE"/>
    <d v="2024-01-12T00:00:00"/>
    <m/>
    <m/>
    <m/>
  </r>
  <r>
    <s v="AMEAN"/>
    <s v="CAMPUZANO, DIEGO"/>
    <n v="60191"/>
    <s v="NAS OCEANA VA"/>
    <x v="1"/>
    <n v="3555"/>
    <x v="54"/>
    <d v="2024-04-11T00:00:00"/>
    <s v="No Show without providing a substitute student. "/>
    <s v="SHARPE, LACY J"/>
    <d v="2024-03-06T00:00:00"/>
    <m/>
    <m/>
    <m/>
  </r>
  <r>
    <s v="CIV"/>
    <s v="FERNANDEZ-ORTIZ, KENIA MICHELLE"/>
    <n v="68098"/>
    <s v="NMRTC P HARBOR"/>
    <x v="1"/>
    <n v="3555"/>
    <x v="54"/>
    <d v="2024-04-11T00:00:00"/>
    <s v="No Show without providing a substitute student. "/>
    <s v="NITTA, SHARON N"/>
    <d v="2024-01-19T00:00:00"/>
    <s v="NITTA, SHARON N"/>
    <d v="2024-04-08T00:00:00"/>
    <m/>
  </r>
  <r>
    <s v="GS11"/>
    <s v="JEANS, LIZETTE CORSIGA"/>
    <s v="00620"/>
    <s v="NAS WHIDBEY I W"/>
    <x v="1"/>
    <n v="3555"/>
    <x v="54"/>
    <d v="2024-04-11T00:00:00"/>
    <s v="No Show without providing a substitute student. "/>
    <s v="BILYEU, CRYSTAL L"/>
    <d v="2024-01-25T00:00:00"/>
    <s v="BILYEU, CRYSTAL L"/>
    <d v="2024-04-03T00:00:00"/>
    <m/>
  </r>
  <r>
    <s v="BMC"/>
    <s v="MINTER, LORENZO ARNELL"/>
    <n v="63021"/>
    <s v="EWTGLANT NORVA"/>
    <x v="1"/>
    <n v="3555"/>
    <x v="54"/>
    <d v="2024-04-11T00:00:00"/>
    <s v="No Show without providing a substitute student. "/>
    <s v="MINTER, LORENZO A"/>
    <d v="2024-01-29T00:00:00"/>
    <m/>
    <m/>
    <m/>
  </r>
  <r>
    <s v="GS11"/>
    <s v="WATTS, ANTONIO LLEWELLYN"/>
    <s v="00620"/>
    <s v="NAS WHIDBEY I W"/>
    <x v="1"/>
    <n v="3555"/>
    <x v="54"/>
    <d v="2024-04-11T00:00:00"/>
    <s v="No Show without providing a substitute student. "/>
    <s v="BILYEU, CRYSTAL L"/>
    <d v="2024-01-25T00:00:00"/>
    <s v="BILYEU, CRYSTAL L"/>
    <d v="2024-04-03T00:00:00"/>
    <m/>
  </r>
  <r>
    <s v="CIV"/>
    <s v="WILSON, MELISSA RICHELLE"/>
    <s v="00105"/>
    <s v="NMRTU PORTSMOUTH"/>
    <x v="1"/>
    <n v="3555"/>
    <x v="54"/>
    <d v="2024-04-11T00:00:00"/>
    <s v="No Show without providing a substitute student. "/>
    <s v="NILAND, BRIAN P"/>
    <d v="2024-02-27T00:00:00"/>
    <s v="NILAND, BRIAN P"/>
    <d v="2024-04-03T00:00:00"/>
    <m/>
  </r>
  <r>
    <s v="GM2"/>
    <s v="ARCHER, ANDREW MICHAEL"/>
    <n v="62038"/>
    <s v="NRC SPRGFLD MO"/>
    <x v="22"/>
    <s v="10ZZ"/>
    <x v="54"/>
    <d v="2024-04-12T00:00:00"/>
    <s v="No Show without providing a substitute student. "/>
    <s v="ARCHER, ANDREW M"/>
    <d v="2024-03-12T00:00:00"/>
    <s v="ARCHER, ANDREW M"/>
    <d v="2024-04-10T00:00:00"/>
    <m/>
  </r>
  <r>
    <s v="CSC"/>
    <s v="HARVEY JR, DARRELL CEDRIC"/>
    <s v="6702A"/>
    <s v="TAH20 MTF AUG"/>
    <x v="22"/>
    <s v="10ZZ"/>
    <x v="54"/>
    <d v="2024-04-12T00:00:00"/>
    <s v="No Show without providing a substitute student. "/>
    <s v="HUTTON, LAAMBRIA S"/>
    <d v="2024-03-13T00:00:00"/>
    <m/>
    <m/>
    <m/>
  </r>
  <r>
    <s v="MM3"/>
    <s v="JERRY, MAKAH DEAUNTAY"/>
    <n v="45254"/>
    <s v="AS 39 E LAN M/SC"/>
    <x v="22"/>
    <s v="10ZZ"/>
    <x v="54"/>
    <d v="2024-04-12T00:00:00"/>
    <s v="No Show without providing a substitute student. "/>
    <s v="SELF, CHRISTOPHER P"/>
    <d v="2024-02-13T00:00:00"/>
    <m/>
    <m/>
    <m/>
  </r>
  <r>
    <s v="ASCS"/>
    <s v="KILDUFF, MATTHEW RYAN"/>
    <n v="44320"/>
    <s v="FRCSE DET KYWST"/>
    <x v="22"/>
    <s v="10ZZ"/>
    <x v="54"/>
    <d v="2024-04-12T00:00:00"/>
    <s v="No Show without providing a substitute student. "/>
    <s v="BARRON, AARON S"/>
    <d v="2024-02-08T00:00:00"/>
    <m/>
    <m/>
    <m/>
  </r>
  <r>
    <s v="RS2"/>
    <s v="LAWRENCE, FARRIN JAYE"/>
    <s v="4996L"/>
    <s v="ESB 6 BLUE MILCR"/>
    <x v="22"/>
    <s v="10ZZ"/>
    <x v="54"/>
    <d v="2024-04-12T00:00:00"/>
    <s v="No Show without providing a substitute student. "/>
    <s v="POLIS, MICHELLE S"/>
    <d v="2024-02-06T00:00:00"/>
    <m/>
    <m/>
    <m/>
  </r>
  <r>
    <s v="ABHC"/>
    <s v="PAREDES, DIEGO"/>
    <n v="20993"/>
    <s v="CVN 70 VINSON"/>
    <x v="22"/>
    <s v="10ZZ"/>
    <x v="54"/>
    <d v="2024-04-12T00:00:00"/>
    <s v="Cancelled within 4 business days."/>
    <s v="MCCOURT, PATRICK J"/>
    <d v="2024-01-27T00:00:00"/>
    <s v="JACKSON, WILL T"/>
    <d v="2024-04-02T00:00:00"/>
    <m/>
  </r>
  <r>
    <s v="GS12"/>
    <s v="LOGAN, MALCOLM X"/>
    <n v="63393"/>
    <s v="CNAVSAFECOM NORV"/>
    <x v="15"/>
    <s v="714U"/>
    <x v="55"/>
    <d v="2024-04-12T00:00:00"/>
    <s v="Cancelled within 4 business days."/>
    <s v="AGUILAR, J"/>
    <d v="2024-04-05T00:00:00"/>
    <m/>
    <m/>
    <m/>
  </r>
  <r>
    <s v="E7"/>
    <s v="MILLER, DAVID ALLEN"/>
    <n v="61012"/>
    <s v="NSA LAKEHURST"/>
    <x v="11"/>
    <s v="12JW"/>
    <x v="55"/>
    <d v="2024-04-11T00:00:00"/>
    <s v="No Show without providing a substitute student. "/>
    <s v="MILLER, D"/>
    <d v="2024-03-18T00:00:00"/>
    <m/>
    <m/>
    <m/>
  </r>
  <r>
    <s v="W2"/>
    <s v="SHARBER, JEROLD WILLIAM"/>
    <s v="09092"/>
    <s v="VFA 113"/>
    <x v="11"/>
    <s v="12JW"/>
    <x v="55"/>
    <d v="2024-04-11T00:00:00"/>
    <s v="Cancelled within 4 business days."/>
    <s v="WRIGHT, A"/>
    <d v="2024-03-15T00:00:00"/>
    <s v="WRIGHT, A"/>
    <d v="2024-03-15T00:00:00"/>
    <m/>
  </r>
  <r>
    <s v="E6"/>
    <s v="VALERIO, DEIKA M"/>
    <n v="47867"/>
    <s v="NMRTC PH D CSMIT"/>
    <x v="11"/>
    <s v="12JW"/>
    <x v="55"/>
    <d v="2024-04-11T00:00:00"/>
    <s v="No Show without providing a substitute student. "/>
    <s v="ARGUENTA, C"/>
    <d v="2024-03-19T00:00:00"/>
    <m/>
    <m/>
    <m/>
  </r>
  <r>
    <s v="GS12"/>
    <s v="ANDERSON, TIMOTHY J"/>
    <n v="46060"/>
    <s v="PWD KITSAP"/>
    <x v="14"/>
    <s v="10UG"/>
    <x v="55"/>
    <d v="2024-04-11T00:00:00"/>
    <s v="No Show without providing a substitute student. "/>
    <s v="HERTEL, ELEXIA E"/>
    <d v="2024-01-10T00:00:00"/>
    <m/>
    <m/>
    <m/>
  </r>
  <r>
    <s v="HM1"/>
    <s v="BROWN, SHANIQUE SHELLY-ANN"/>
    <n v="39163"/>
    <s v="USNMRTC SIGONELL"/>
    <x v="14"/>
    <s v="10UG"/>
    <x v="55"/>
    <d v="2024-04-11T00:00:00"/>
    <s v="No Show without providing a substitute student. "/>
    <s v="BROWN, SHANIQUE S"/>
    <d v="2024-01-16T00:00:00"/>
    <m/>
    <m/>
    <m/>
  </r>
  <r>
    <s v="FNCIV"/>
    <s v="CAMPOS, JUAN B"/>
    <n v="62863"/>
    <s v="NS ROTA SP"/>
    <x v="14"/>
    <s v="10UG"/>
    <x v="55"/>
    <d v="2024-04-11T00:00:00"/>
    <s v="Cancelled within 4 business days."/>
    <s v="ORR, CARLA ANNE"/>
    <d v="2024-01-10T00:00:00"/>
    <m/>
    <m/>
    <m/>
  </r>
  <r>
    <s v="2NDLT"/>
    <s v="CASSIN, FRANCES R"/>
    <s v="01361"/>
    <s v="MC - HMH-361 MAG-16"/>
    <x v="14"/>
    <s v="10UG"/>
    <x v="55"/>
    <d v="2024-04-11T00:00:00"/>
    <s v="No Show without providing a substitute student. "/>
    <s v="HECHT, TAYLOR M"/>
    <d v="2024-01-12T00:00:00"/>
    <m/>
    <m/>
    <m/>
  </r>
  <r>
    <s v="GS11"/>
    <s v="ESPADAS FERNANDEZ, LAURA"/>
    <n v="62863"/>
    <s v="NS ROTA SP"/>
    <x v="14"/>
    <s v="10UG"/>
    <x v="55"/>
    <d v="2024-04-11T00:00:00"/>
    <m/>
    <m/>
    <m/>
    <m/>
    <m/>
    <m/>
  </r>
  <r>
    <s v="LS1"/>
    <s v="JONESFIELDS, SHARICE MICHELL"/>
    <s v="09665"/>
    <s v="VP 45"/>
    <x v="14"/>
    <s v="10UG"/>
    <x v="55"/>
    <d v="2024-04-11T00:00:00"/>
    <s v="No Show without providing a substitute student. "/>
    <s v="WRIGHT, KIARA D"/>
    <d v="2024-01-16T00:00:00"/>
    <m/>
    <m/>
    <m/>
  </r>
  <r>
    <s v="HM2"/>
    <s v="KILLINGS, BRYAN ANTHONY"/>
    <n v="66098"/>
    <s v="NMRTC PAX RIVER"/>
    <x v="14"/>
    <s v="10UG"/>
    <x v="55"/>
    <d v="2024-04-11T00:00:00"/>
    <s v="No Show without providing a substitute student. "/>
    <s v="KILLINGS, BRYAN A"/>
    <d v="2024-01-10T00:00:00"/>
    <m/>
    <m/>
    <m/>
  </r>
  <r>
    <s v="GEN"/>
    <s v="LAIDLEY, KYLE YOKICHI"/>
    <n v="55262"/>
    <s v="SW-RMC"/>
    <x v="14"/>
    <s v="10UG"/>
    <x v="55"/>
    <d v="2024-04-11T00:00:00"/>
    <s v="No Show without providing a substitute student. "/>
    <s v="LAIDLEY, KYLE Y"/>
    <d v="2024-01-10T00:00:00"/>
    <s v="LAIDLEY, KYLE Y"/>
    <s v="4/42024"/>
    <m/>
  </r>
  <r>
    <s v="LS1"/>
    <s v="MENDIOLA, BLANCA IGNACIA"/>
    <n v="62114"/>
    <s v="NRC RIVERSIDE"/>
    <x v="14"/>
    <s v="10UG"/>
    <x v="55"/>
    <d v="2024-04-11T00:00:00"/>
    <s v="No Show without providing a substitute student. "/>
    <s v="ORR, CARLA ANNE"/>
    <d v="2024-01-10T00:00:00"/>
    <m/>
    <m/>
    <m/>
  </r>
  <r>
    <s v="ET2"/>
    <s v="RAMOSFIGUEROA, RICARDO"/>
    <n v="62114"/>
    <s v="NRC RIVERSIDE"/>
    <x v="14"/>
    <s v="10UG"/>
    <x v="55"/>
    <d v="2024-04-11T00:00:00"/>
    <s v="No Show without providing a substitute student. "/>
    <s v="ORR, CARLA ANNE"/>
    <d v="2024-01-10T00:00:00"/>
    <m/>
    <m/>
    <m/>
  </r>
  <r>
    <s v="CONTR"/>
    <s v="SMITH, CHRISTOPHER R"/>
    <n v="62649"/>
    <s v="NAVSUP FLC YOKO"/>
    <x v="19"/>
    <s v="339E"/>
    <x v="56"/>
    <d v="2024-04-11T00:00:00"/>
    <s v="Cancelled within 4 business days."/>
    <s v="PALENFO, ABDEL R"/>
    <d v="2024-03-17T00:00:00"/>
    <s v="PALENFO, ABDEL R"/>
    <d v="2024-04-08T00:00:00"/>
    <m/>
  </r>
  <r>
    <s v="WG10"/>
    <s v="ZEMIENIEUSKI, MICHAEL J"/>
    <n v="40085"/>
    <s v="NAVFAC MIDLANT"/>
    <x v="19"/>
    <s v="339E"/>
    <x v="56"/>
    <d v="2024-04-11T00:00:00"/>
    <s v="No Show without providing a substitute student. "/>
    <s v="KERSNICK, ALAN A"/>
    <d v="2024-03-28T00:00:00"/>
    <m/>
    <m/>
    <m/>
  </r>
  <r>
    <s v="WG06"/>
    <s v="BRIGHT, ROGER V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WG08"/>
    <s v="BROOKS, ANTHONY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GS07"/>
    <s v="CLOVE, YUL C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WG08"/>
    <s v="DIXON, JEFFREY ADAM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CIV"/>
    <s v="DOCKERY JR, WILLIE ROY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ABF2"/>
    <s v="HOLLENBECK JR, JAMES THOMAS"/>
    <n v="40085"/>
    <s v="NAVFAC MIDLANT"/>
    <x v="19"/>
    <s v="339E"/>
    <x v="57"/>
    <d v="2024-04-15T00:00:00"/>
    <s v="No Show without providing a substitute student. "/>
    <s v="DERISE, AMBER K"/>
    <d v="2024-01-31T00:00:00"/>
    <m/>
    <m/>
    <m/>
  </r>
  <r>
    <s v="GS07"/>
    <s v="LINDER, NICOLE ROSE"/>
    <n v="44255"/>
    <s v="NAVFAC NW FM"/>
    <x v="19"/>
    <s v="339E"/>
    <x v="57"/>
    <d v="2024-04-15T00:00:00"/>
    <s v="No Show without providing a substitute student. "/>
    <s v="DOCKERY, WILLIE R"/>
    <d v="2024-03-05T00:00:00"/>
    <m/>
    <m/>
    <m/>
  </r>
  <r>
    <s v="WG06"/>
    <s v="MOORE, RAVON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WG08"/>
    <s v="ROBINSON, MICHAEL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WG05"/>
    <s v="SEYMOUR, JOSEPH D"/>
    <s v="4523A"/>
    <s v="PSNS &amp; IMF"/>
    <x v="19"/>
    <s v="339E"/>
    <x v="57"/>
    <d v="2024-04-15T00:00:00"/>
    <s v="No Show without providing a substitute student. "/>
    <s v="KNOWLES, MAXWELL R"/>
    <d v="2024-03-12T00:00:00"/>
    <m/>
    <m/>
    <m/>
  </r>
  <r>
    <s v="EO"/>
    <s v="TOWNS, LATWON DYRELL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WG08"/>
    <s v="UHLAR, SEAN"/>
    <n v="40085"/>
    <s v="NAVFAC MIDLANT"/>
    <x v="19"/>
    <s v="339E"/>
    <x v="57"/>
    <d v="2024-04-15T00:00:00"/>
    <s v="No Show without providing a substitute student. "/>
    <s v="DOCKERY, WILLIE R"/>
    <d v="2024-03-05T00:00:00"/>
    <m/>
    <m/>
    <m/>
  </r>
  <r>
    <s v="ENS"/>
    <s v="ANINAKWANKRUMAH, EVANS"/>
    <n v="21531"/>
    <s v="LSD 48 ASHLAND"/>
    <x v="3"/>
    <s v="09ER"/>
    <x v="57"/>
    <d v="2024-04-19T00:00:00"/>
    <s v="No Show without providing a substitute student. "/>
    <s v="LLANUSA, JONAH M"/>
    <d v="2024-03-27T00:00:00"/>
    <m/>
    <m/>
    <m/>
  </r>
  <r>
    <s v="ADC"/>
    <s v="GONZALEZ, RODRIGO"/>
    <n v="65886"/>
    <s v="FRC SOUTHEAST"/>
    <x v="3"/>
    <s v="09ER"/>
    <x v="57"/>
    <d v="2024-04-19T00:00:00"/>
    <s v="No Show without providing a substitute student. "/>
    <s v="GONZALEZ, RODRIGO"/>
    <d v="2024-02-26T00:00:00"/>
    <m/>
    <m/>
    <m/>
  </r>
  <r>
    <s v="LT"/>
    <s v="COPEMAN IV, THOMAS HENRY"/>
    <n v="42689"/>
    <s v="NSA SOUDA BAY"/>
    <x v="21"/>
    <n v="3682"/>
    <x v="57"/>
    <d v="2024-04-19T00:00:00"/>
    <s v="No Show without providing a substitute student. "/>
    <s v="ORR, CARLA ANNE"/>
    <d v="2024-02-22T00:00:00"/>
    <m/>
    <m/>
    <m/>
  </r>
  <r>
    <s v="BMSN"/>
    <s v="MYERS JR, JERMAINE ANTWAN"/>
    <n v="66691"/>
    <s v="NSA SOUDA BAY"/>
    <x v="21"/>
    <n v="3682"/>
    <x v="57"/>
    <d v="2024-04-19T00:00:00"/>
    <s v="No Show without providing a substitute student. "/>
    <s v="ORR, CARLA ANNE"/>
    <d v="2024-02-22T00:00:00"/>
    <m/>
    <m/>
    <m/>
  </r>
  <r>
    <s v="CIV"/>
    <s v="ANDERSON, TIMOTHY J"/>
    <n v="46060"/>
    <s v="PWD KITSAP"/>
    <x v="6"/>
    <s v="286X"/>
    <x v="58"/>
    <d v="2024-04-26T00:00:00"/>
    <s v="No Show without providing a substitute student. "/>
    <s v="HERTEL, E"/>
    <d v="2024-01-11T00:00:00"/>
    <m/>
    <m/>
    <m/>
  </r>
  <r>
    <s v="GEN"/>
    <s v="ELY, PATRICK JACOB"/>
    <n v="46060"/>
    <s v="PWD KITSAP"/>
    <x v="6"/>
    <s v="286X"/>
    <x v="58"/>
    <d v="2024-04-26T00:00:00"/>
    <s v="No Show without providing a substitute student. "/>
    <s v="HERTEL, E"/>
    <d v="2024-01-11T00:00:00"/>
    <m/>
    <m/>
    <m/>
  </r>
  <r>
    <s v="CIV"/>
    <s v="GARDNER, JAMES R"/>
    <n v="46060"/>
    <s v="PWD KITSAP"/>
    <x v="6"/>
    <s v="286X"/>
    <x v="58"/>
    <d v="2024-04-26T00:00:00"/>
    <s v="No Show without providing a substitute student. "/>
    <s v="HERTEL, E"/>
    <d v="2024-01-11T00:00:00"/>
    <m/>
    <m/>
    <m/>
  </r>
  <r>
    <s v="CIV"/>
    <s v="PEREZ, MIKEY"/>
    <n v="62590"/>
    <s v="NSF ROMANIA"/>
    <x v="6"/>
    <s v="286X"/>
    <x v="58"/>
    <d v="2024-04-26T00:00:00"/>
    <s v="No Show without providing a substitute student. "/>
    <s v="ORR, C"/>
    <d v="2024-04-02T00:00:00"/>
    <m/>
    <m/>
    <m/>
  </r>
  <r>
    <s v="LS1"/>
    <s v="DUNCAN, JUSTIN AVERY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BM1"/>
    <s v="HAMANI, IBRAHIM MALI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MM3"/>
    <s v="MEANS JR, GREGORY LAVALE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BM3"/>
    <s v="MIZE, JOHN WILLIAM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BM3"/>
    <s v="SOUZA JR, EDWARD LEE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EN1"/>
    <s v="STIRN, CHRISTOPHER JAMES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MM3"/>
    <s v="FIGUEROA, VICTOR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BMSN"/>
    <s v="KOHLER, KATIE CHRISTINE"/>
    <n v="62863"/>
    <s v="NS ROTA SP"/>
    <x v="21"/>
    <n v="3682"/>
    <x v="58"/>
    <d v="2024-04-26T00:00:00"/>
    <s v="No Show without providing a substitute student. "/>
    <s v="ORR, CARLA ANNE"/>
    <d v="2023-10-25T00:00:00"/>
    <m/>
    <m/>
    <m/>
  </r>
  <r>
    <s v="UT1"/>
    <s v="FIREBAUGH, DAVID CURTIS"/>
    <n v="55114"/>
    <s v="NMCB 4"/>
    <x v="25"/>
    <s v="714S"/>
    <x v="59"/>
    <d v="2024-04-26T00:00:00"/>
    <s v="No Show without providing a substitute student. "/>
    <s v="CEDILLO, L"/>
    <d v="2024-04-08T00:00:00"/>
    <m/>
    <m/>
    <m/>
  </r>
  <r>
    <s v="GS11"/>
    <s v="OLEGARIO, JUAN CARLOS SALCEDO"/>
    <n v="40629"/>
    <s v="NMCPAC EAD"/>
    <x v="25"/>
    <s v="714S"/>
    <x v="59"/>
    <d v="2024-04-26T00:00:00"/>
    <s v="No Show without providing a substitute student. "/>
    <s v="ARGUENTA, C"/>
    <d v="2024-02-07T00:00:00"/>
    <m/>
    <m/>
    <m/>
  </r>
  <r>
    <s v="GS11"/>
    <s v="JONES, KYLE D"/>
    <s v="4523A"/>
    <s v="PSNS &amp; IMF"/>
    <x v="25"/>
    <s v="714S"/>
    <x v="59"/>
    <d v="2024-04-26T00:00:00"/>
    <s v="Cancelled within 4 business days."/>
    <s v="NEUHOFEL, J"/>
    <d v="2024-01-18T00:00:00"/>
    <s v="NEUHOFEL, J"/>
    <d v="2024-04-29T00:00:00"/>
    <m/>
  </r>
  <r>
    <s v="CIV"/>
    <s v="RIODIQUE, LARRY ABAD"/>
    <s v="00259"/>
    <s v="NMRTC SDGO CA"/>
    <x v="25"/>
    <s v="714S"/>
    <x v="59"/>
    <d v="2024-04-26T00:00:00"/>
    <s v="Cancelled within 4 business days."/>
    <s v="RIODIQUE, L"/>
    <d v="2024-01-10T00:00:00"/>
    <s v="RIODIQUE, LARRY ABAD"/>
    <d v="2024-04-17T00:00:00"/>
    <m/>
  </r>
  <r>
    <s v="CIV"/>
    <s v="CONNOR, STEPHANIE A"/>
    <s v="00146"/>
    <s v="MCAS CHERRY PT"/>
    <x v="21"/>
    <n v="3682"/>
    <x v="58"/>
    <d v="2024-04-26T00:00:00"/>
    <s v="No Show without providing a substitute student. "/>
    <s v="_x000a_KEGLEY, STANLEY C"/>
    <d v="2024-03-18T00:00:00"/>
    <m/>
    <m/>
    <m/>
  </r>
  <r>
    <s v="GYSGT"/>
    <s v="FIGUEROA, JUNIOR JAVIER"/>
    <n v="83001"/>
    <s v="NR NIWDC NOR"/>
    <x v="21"/>
    <n v="3682"/>
    <x v="58"/>
    <d v="2024-04-26T00:00:00"/>
    <s v="No Show without providing a substitute student. "/>
    <s v="Marshall, anthony"/>
    <d v="2024-03-20T00:00:00"/>
    <m/>
    <m/>
    <m/>
  </r>
  <r>
    <s v="GS13"/>
    <s v="LEWIS, VICKI L"/>
    <n v="65923"/>
    <s v="FLTREADCEN EAST"/>
    <x v="21"/>
    <n v="3682"/>
    <x v="58"/>
    <d v="2024-04-26T00:00:00"/>
    <s v="No Show without providing a substitute student. "/>
    <s v="_x000a_KEGLEY, STANLEY C"/>
    <d v="2024-03-18T00:00:00"/>
    <m/>
    <m/>
    <m/>
  </r>
  <r>
    <s v="SGT"/>
    <s v="FOWLER, OWEN CHRISTOPHER"/>
    <s v="00146"/>
    <s v="MCAS CHERRY PT"/>
    <x v="21"/>
    <n v="3682"/>
    <x v="58"/>
    <d v="2024-04-26T00:00:00"/>
    <s v="No Show without providing a substitute student. "/>
    <s v="_x000a_KEGLEY, STANLEY C"/>
    <d v="2024-03-18T00:00:00"/>
    <m/>
    <m/>
    <m/>
  </r>
  <r>
    <s v="BM3"/>
    <s v="DUKE, CHUMANI LAVINIA"/>
    <n v="21950"/>
    <s v="DDG 76 HIGGINS"/>
    <x v="7"/>
    <s v="713U"/>
    <x v="60"/>
    <d v="2024-05-02T00:00:00"/>
    <s v="Cancelled within 4 business days."/>
    <s v="GUTIERREZ, ANGELICA"/>
    <d v="2024-04-06T00:00:00"/>
    <s v="RUGABER, CLAIRE E"/>
    <d v="2024-04-23T00:00:00"/>
    <m/>
  </r>
  <r>
    <s v="BM3"/>
    <s v="FUENTES, CHRISTIAN EMMANUEL"/>
    <n v="21950"/>
    <s v="DDG 76 HIGGINS"/>
    <x v="7"/>
    <s v="713U"/>
    <x v="60"/>
    <d v="2024-05-02T00:00:00"/>
    <s v="Cancelled within 4 business days."/>
    <s v="GUTIERREZ, ANGELICA"/>
    <d v="2024-04-06T00:00:00"/>
    <s v="RUGABER, CLAIRE E"/>
    <d v="2024-04-23T00:00:00"/>
    <m/>
  </r>
  <r>
    <s v="BM2"/>
    <s v="MCCOO, KEITH LARENZO"/>
    <n v="21422"/>
    <s v="LSD 44 GUN HALL"/>
    <x v="7"/>
    <s v="713U"/>
    <x v="60"/>
    <d v="2024-05-02T00:00:00"/>
    <s v="No Show without providing a substitute student. "/>
    <s v="WAN, LINDSEY"/>
    <d v="2024-01-18T00:00:00"/>
    <m/>
    <m/>
    <m/>
  </r>
  <r>
    <s v="CIV"/>
    <s v="WINKLER, STEVEN DALE"/>
    <n v="47898"/>
    <s v="DEVGRU"/>
    <x v="7"/>
    <s v="713U"/>
    <x v="60"/>
    <d v="2024-05-02T00:00:00"/>
    <s v="Cancelled within 4 business days."/>
    <s v="WINKLER, STEVEN D"/>
    <d v="2024-01-17T00:00:00"/>
    <s v="WINKLER, STEVEN D"/>
    <d v="2024-04-25T00:00:00"/>
    <m/>
  </r>
  <r>
    <s v="GS09"/>
    <s v="WITHAM, JERRY THOMAS"/>
    <s v="00183"/>
    <s v="NMRTC PORT"/>
    <x v="7"/>
    <s v="713U"/>
    <x v="60"/>
    <d v="2024-05-02T00:00:00"/>
    <s v="No Show without providing a substitute student. "/>
    <s v="WARD-JOHNSON, MEGAN J"/>
    <d v="2024-01-10T00:00:00"/>
    <m/>
    <m/>
    <m/>
  </r>
  <r>
    <s v="CIV"/>
    <s v="DORIA, MERCE DOMINIQUE"/>
    <n v="45865"/>
    <s v="PWD EVERETT"/>
    <x v="19"/>
    <s v="339E"/>
    <x v="61"/>
    <d v="2024-05-06T00:00:00"/>
    <s v="Cancelled within 4 business days."/>
    <s v="DORIA, M"/>
    <d v="2024-03-12T00:00:00"/>
    <s v="DORIA, M"/>
    <d v="2024-04-30T00:00:00"/>
    <m/>
  </r>
  <r>
    <s v="CIV"/>
    <s v="OLSEN, TIMOTHY CHARLES"/>
    <s v="00406"/>
    <s v="NAVSUP FLC PS"/>
    <x v="19"/>
    <s v="339E"/>
    <x v="61"/>
    <d v="2024-05-06T00:00:00"/>
    <s v="Cancelled within 4 business days."/>
    <s v="ORR, CARLA ANNE"/>
    <d v="2024-03-12T00:00:00"/>
    <s v="ORR, CARLA ANNE"/>
    <d v="2024-05-01T00:00:00"/>
    <m/>
  </r>
  <r>
    <s v="CIV"/>
    <s v="RODRIGUEZ, ERIC"/>
    <n v="69450"/>
    <s v="NAVFAC SE"/>
    <x v="19"/>
    <s v="339E"/>
    <x v="61"/>
    <d v="2024-05-06T00:00:00"/>
    <s v="No Show without providing a substitute student. "/>
    <s v="RODRIGUEZ, ERIC"/>
    <d v="2024-04-11T00:00:00"/>
    <m/>
    <m/>
    <m/>
  </r>
  <r>
    <s v="LS1"/>
    <s v="BAUTISTA, ARGEL VISTRO"/>
    <n v="49628"/>
    <s v="DLA DIST YOKO JA"/>
    <x v="22"/>
    <s v="10ZZ"/>
    <x v="60"/>
    <d v="2024-05-03T00:00:00"/>
    <s v="No Show without providing a substitute student. "/>
    <s v="PETROS, J"/>
    <d v="2024-01-28T00:00:00"/>
    <m/>
    <m/>
    <m/>
  </r>
  <r>
    <s v="LSS2"/>
    <s v="HARRIS, ZACHAREY J"/>
    <s v="3991F"/>
    <s v="SUBREADRON 34"/>
    <x v="22"/>
    <s v="10ZZ"/>
    <x v="60"/>
    <d v="2024-05-03T00:00:00"/>
    <s v="No Show without providing a substitute student. "/>
    <s v="WEATHERS, K"/>
    <d v="2024-02-22T00:00:00"/>
    <m/>
    <m/>
    <m/>
  </r>
  <r>
    <s v="EO3"/>
    <s v="HINTON, DYLAN EDWARD"/>
    <n v="66895"/>
    <s v="FIRST NAVELR"/>
    <x v="22"/>
    <s v="10ZZ"/>
    <x v="60"/>
    <d v="2024-05-03T00:00:00"/>
    <s v="No Show without providing a substitute student. "/>
    <s v="TERRY, J"/>
    <d v="2024-03-21T00:00:00"/>
    <m/>
    <m/>
    <m/>
  </r>
  <r>
    <s v="BMSN"/>
    <s v="IRVING, MALCOLM JERARDADRIAN"/>
    <n v="66895"/>
    <s v="FIRST NAVELR"/>
    <x v="22"/>
    <s v="10ZZ"/>
    <x v="60"/>
    <d v="2024-05-03T00:00:00"/>
    <s v="No Show without providing a substitute student. "/>
    <s v="TERRY, J"/>
    <d v="2024-03-21T00:00:00"/>
    <m/>
    <m/>
    <m/>
  </r>
  <r>
    <s v="EOCA"/>
    <s v="NICKERSON, ZACHARY CHARLES"/>
    <n v="66895"/>
    <s v="FIRST NAVELR"/>
    <x v="22"/>
    <s v="10ZZ"/>
    <x v="60"/>
    <d v="2024-05-03T00:00:00"/>
    <s v="No Show without providing a substitute student. "/>
    <s v="TERRY, J"/>
    <d v="2024-03-21T00:00:00"/>
    <m/>
    <m/>
    <m/>
  </r>
  <r>
    <s v="LS3"/>
    <s v="RYAN, JOZELYN MACKENZIE"/>
    <n v="49628"/>
    <s v="DLA DIST YOKO JA"/>
    <x v="22"/>
    <s v="10ZZ"/>
    <x v="60"/>
    <d v="2024-05-03T00:00:00"/>
    <s v="No Show without providing a substitute student. "/>
    <s v="PETROS, J"/>
    <d v="2024-02-06T00:00:00"/>
    <m/>
    <m/>
    <m/>
  </r>
  <r>
    <s v="EO1"/>
    <s v="WALKER, WILLIAM THOMAS"/>
    <n v="66895"/>
    <s v="FIRST NAVELR"/>
    <x v="22"/>
    <s v="10ZZ"/>
    <x v="60"/>
    <d v="2024-05-03T00:00:00"/>
    <s v="No Show without providing a substitute student. "/>
    <s v="TERRY, J"/>
    <d v="2024-03-21T00:00:00"/>
    <m/>
    <m/>
    <m/>
  </r>
  <r>
    <s v="WL10"/>
    <s v="ECKENROD, FRANCIS LORANE"/>
    <n v="68436"/>
    <s v="NAVBASE KITSAP"/>
    <x v="23"/>
    <s v="05ZD"/>
    <x v="62"/>
    <d v="2024-04-17T00:00:00"/>
    <s v="Cancelled within 4 business days."/>
    <s v="MEADOWS, KEVIN M"/>
    <d v="2024-04-10T00:00:00"/>
    <s v="MEADOWS, KEVIN M"/>
    <d v="2024-04-16T00:00:00"/>
    <m/>
  </r>
  <r>
    <s v="GS09"/>
    <s v="JENSEN, CARLENE ELISSA"/>
    <n v="46060"/>
    <s v="PWD KITSAP"/>
    <x v="23"/>
    <s v="05ZD"/>
    <x v="62"/>
    <d v="2024-04-17T00:00:00"/>
    <s v="No Show without providing a substitute student. "/>
    <s v="LOWRIE, ASHLEY G"/>
    <d v="2024-04-09T00:00:00"/>
    <m/>
    <m/>
    <m/>
  </r>
  <r>
    <s v="GS12"/>
    <s v="NEWLAND, JOSHUA M"/>
    <n v="62536"/>
    <s v="NAVFAC NW"/>
    <x v="23"/>
    <s v="05ZD"/>
    <x v="62"/>
    <d v="2024-04-17T00:00:00"/>
    <s v="No Show without providing a substitute student. "/>
    <s v="LOWRIE, ASHLEY G"/>
    <d v="2024-04-09T00:00:00"/>
    <m/>
    <m/>
    <m/>
  </r>
  <r>
    <s v="MAJ"/>
    <s v="NICHOLS, THOMAS F"/>
    <n v="62536"/>
    <s v="NAVFAC NW"/>
    <x v="23"/>
    <s v="05ZD"/>
    <x v="62"/>
    <d v="2024-04-17T00:00:00"/>
    <s v="No Show without providing a substitute student. "/>
    <s v="LOWRIE, ASHLEY G"/>
    <d v="2024-04-09T00:00:00"/>
    <m/>
    <m/>
    <m/>
  </r>
  <r>
    <s v="WG10"/>
    <s v="WOHLERT, ROBBIE MICHAEL"/>
    <n v="68436"/>
    <s v="NAVBASE KITSAP"/>
    <x v="23"/>
    <s v="05ZD"/>
    <x v="62"/>
    <d v="2024-04-17T00:00:00"/>
    <s v="Cancelled within 4 business days."/>
    <s v="MEADOWS, KEVIN M"/>
    <d v="2024-04-10T00:00:00"/>
    <s v="MEADOWS, KEVIN M"/>
    <d v="2024-04-16T00:00:00"/>
    <m/>
  </r>
  <r>
    <s v="GS08"/>
    <s v="BAILEY, WAYNE ROBERT"/>
    <n v="68436"/>
    <s v="NAVBASE KITSAP"/>
    <x v="29"/>
    <s v="12X8"/>
    <x v="63"/>
    <d v="2024-04-18T00:00:00"/>
    <s v="No Show without providing a substitute student. "/>
    <s v="_x000a_MEADOWS, KEVIN M"/>
    <d v="2024-04-10T00:00:00"/>
    <m/>
    <m/>
    <m/>
  </r>
  <r>
    <s v="GS11"/>
    <s v="BLAKE, BRANDON JAY"/>
    <n v="68436"/>
    <s v="NAVBASE KITSAP"/>
    <x v="29"/>
    <s v="12X8"/>
    <x v="63"/>
    <d v="2024-04-18T00:00:00"/>
    <s v="Cancelled within 4 business days."/>
    <s v="MEADOWS, KEVIN M"/>
    <d v="2024-04-10T00:00:00"/>
    <s v="MEADOWS, KEVIN M"/>
    <d v="2024-04-16T00:00:00"/>
    <m/>
  </r>
  <r>
    <s v="WL10"/>
    <s v="ECKENROD, FRANCIS LORANE"/>
    <n v="68436"/>
    <s v="NAVBASE KITSAP"/>
    <x v="29"/>
    <s v="12X8"/>
    <x v="63"/>
    <d v="2024-04-18T00:00:00"/>
    <s v="Cancelled within 4 business days."/>
    <s v="MEADOWS, KEVIN M"/>
    <d v="2024-04-10T00:00:00"/>
    <s v="MEADOWS, KEVIN M"/>
    <d v="2024-04-16T00:00:00"/>
    <m/>
  </r>
  <r>
    <s v="CONTR"/>
    <s v="JOHNSON, REBECCA A"/>
    <n v="62536"/>
    <s v="NAVFAC NW"/>
    <x v="29"/>
    <s v="12X8"/>
    <x v="63"/>
    <d v="2024-04-18T00:00:00"/>
    <s v="No Show without providing a substitute student. "/>
    <s v="LOWRIE, ASHLEY G"/>
    <d v="2024-04-10T00:00:00"/>
    <m/>
    <m/>
    <m/>
  </r>
  <r>
    <s v="GS12"/>
    <s v="WARD, RAKALE"/>
    <n v="62541"/>
    <s v="NAVFAC SW GF"/>
    <x v="29"/>
    <s v="12X8"/>
    <x v="63"/>
    <d v="2024-04-18T00:00:00"/>
    <s v="No Show without providing a substitute student. "/>
    <s v="WARD, RAKALE J"/>
    <d v="2024-03-19T00:00:00"/>
    <m/>
    <m/>
    <m/>
  </r>
  <r>
    <s v="WG10"/>
    <s v="WOHLERT, ROBBIE MICHAEL"/>
    <n v="68436"/>
    <s v="NAVBASE KITSAP"/>
    <x v="29"/>
    <s v="12X8"/>
    <x v="63"/>
    <d v="2024-04-18T00:00:00"/>
    <s v="Cancelled within 4 business days."/>
    <s v="MEADOWS, KEVIN M"/>
    <d v="2024-04-10T00:00:00"/>
    <m/>
    <m/>
    <m/>
  </r>
  <r>
    <s v="CIV"/>
    <s v="SAMPLES, GERALD GORDON"/>
    <n v="68436"/>
    <s v="NAVBASE KITSAP"/>
    <x v="29"/>
    <s v="12X8"/>
    <x v="63"/>
    <d v="2024-04-18T00:00:00"/>
    <s v="Cancelled within 4 business days."/>
    <s v="MEADOWS, KEVIN M"/>
    <d v="2024-04-10T00:00:00"/>
    <s v="MEADOWS, KEVIN M"/>
    <d v="2024-04-16T00:00:00"/>
    <m/>
  </r>
  <r>
    <s v="LS3"/>
    <s v="AJALA, TIJESUNIMI EMMANUEL"/>
    <n v="41186"/>
    <s v="LCS CREW 223"/>
    <x v="20"/>
    <s v="09WW"/>
    <x v="60"/>
    <d v="2024-05-03T00:00:00"/>
    <s v="No Show without providing a substitute student. "/>
    <s v="MERTZ, R"/>
    <d v="2024-01-29T00:00:00"/>
    <m/>
    <m/>
    <m/>
  </r>
  <r>
    <s v="EM2"/>
    <s v="BAKER, NOAH ANDRELL"/>
    <n v="22178"/>
    <s v="CVN 76 REAGAN"/>
    <x v="20"/>
    <s v="09WW"/>
    <x v="60"/>
    <d v="2024-05-03T00:00:00"/>
    <s v="No Show without providing a substitute student. "/>
    <s v="MOT, R"/>
    <d v="2024-02-12T00:00:00"/>
    <m/>
    <m/>
    <m/>
  </r>
  <r>
    <s v="ABH3"/>
    <s v="BARBOSA, EDJEXZEL GAVIOLA"/>
    <n v="62995"/>
    <s v="NAS SIGONELLA"/>
    <x v="20"/>
    <s v="09WW"/>
    <x v="60"/>
    <d v="2024-05-03T00:00:00"/>
    <s v="No Show without providing a substitute student. "/>
    <s v="GUERRA, J"/>
    <d v="2024-01-29T00:00:00"/>
    <m/>
    <m/>
    <m/>
  </r>
  <r>
    <s v="SN"/>
    <s v="BERMAN, ANTHONY ISAIAH"/>
    <n v="55688"/>
    <s v="DDG 112 MURPHY"/>
    <x v="20"/>
    <s v="09WW"/>
    <x v="60"/>
    <d v="2024-05-03T00:00:00"/>
    <s v="No Show without providing a substitute student. "/>
    <s v="VILLENA, M"/>
    <d v="2024-02-10T00:00:00"/>
    <m/>
    <m/>
    <m/>
  </r>
  <r>
    <s v="ABE1"/>
    <s v="BUALUAY, ALTER A"/>
    <n v="22178"/>
    <s v="CVN 76 REAGAN"/>
    <x v="20"/>
    <s v="09WW"/>
    <x v="60"/>
    <d v="2024-05-03T00:00:00"/>
    <s v="Cancelled within 4 business days."/>
    <s v="MOT, R"/>
    <d v="2024-02-12T00:00:00"/>
    <s v="MOT, RAUL J"/>
    <d v="2024-04-29T00:00:00"/>
    <m/>
  </r>
  <r>
    <s v="GEN"/>
    <s v="BYRON, LEE EVANS"/>
    <n v="22178"/>
    <s v="CVN 76 REAGAN"/>
    <x v="20"/>
    <s v="09WW"/>
    <x v="60"/>
    <d v="2024-05-03T00:00:00"/>
    <s v="No Show without providing a substitute student. "/>
    <s v="MOT, R"/>
    <d v="2024-02-08T00:00:00"/>
    <m/>
    <m/>
    <m/>
  </r>
  <r>
    <s v="IC3"/>
    <s v="CAMARILLO, AARON"/>
    <n v="23150"/>
    <s v="DDG 99 FARRAGUT"/>
    <x v="20"/>
    <s v="09WW"/>
    <x v="60"/>
    <d v="2024-05-03T00:00:00"/>
    <s v="No Show without providing a substitute student. "/>
    <s v="RUSTAN, N"/>
    <d v="2024-02-02T00:00:00"/>
    <m/>
    <m/>
    <m/>
  </r>
  <r>
    <s v="LSSN"/>
    <s v="CHAMBERS, KC DYLAN"/>
    <n v="22178"/>
    <s v="CVN 76 REAGAN"/>
    <x v="20"/>
    <s v="09WW"/>
    <x v="60"/>
    <d v="2024-05-03T00:00:00"/>
    <s v="No Show without providing a substitute student. "/>
    <s v="MOT, R"/>
    <d v="2024-02-08T00:00:00"/>
    <m/>
    <m/>
    <m/>
  </r>
  <r>
    <s v="MM3"/>
    <s v="COOK, BRADEN DEAN"/>
    <n v="21447"/>
    <s v="CG 59 PRINCETON"/>
    <x v="20"/>
    <s v="09WW"/>
    <x v="60"/>
    <d v="2024-05-03T00:00:00"/>
    <s v="No Show without providing a substitute student. "/>
    <s v="HARRIS, A"/>
    <d v="2024-02-04T00:00:00"/>
    <m/>
    <m/>
    <m/>
  </r>
  <r>
    <s v="MM3"/>
    <s v="DUTCH, NAKIA LILLIAN"/>
    <n v="20993"/>
    <s v="CVN 70 VINSON"/>
    <x v="20"/>
    <s v="09WW"/>
    <x v="60"/>
    <d v="2024-05-03T00:00:00"/>
    <s v="Cancelled within 4 business days."/>
    <s v="LANDRYBATTS, R"/>
    <d v="2024-02-06T00:00:00"/>
    <s v="ESCOBAR, GODOFREDO E"/>
    <d v="2024-04-24T00:00:00"/>
    <m/>
  </r>
  <r>
    <s v="AZ1"/>
    <s v="HENDRIX, JARED ASHLY"/>
    <n v="50585"/>
    <s v="CVN 79 JFK PCU"/>
    <x v="20"/>
    <s v="09WW"/>
    <x v="60"/>
    <d v="2024-05-03T00:00:00"/>
    <s v="No Show without providing a substitute student. "/>
    <s v="FORNEY, D"/>
    <d v="2024-02-02T00:00:00"/>
    <m/>
    <m/>
    <m/>
  </r>
  <r>
    <s v="EM3"/>
    <s v="HENRY, YAZID JAMALI"/>
    <n v="21823"/>
    <s v="DDG 61 RAMAGE"/>
    <x v="20"/>
    <s v="09WW"/>
    <x v="60"/>
    <d v="2024-05-03T00:00:00"/>
    <s v="No Show without providing a substitute student. "/>
    <s v="REIS-HERRON, J"/>
    <d v="2024-01-30T00:00:00"/>
    <m/>
    <m/>
    <m/>
  </r>
  <r>
    <s v="HM2"/>
    <s v="KHALEEL, RICARDO RENE"/>
    <n v="52839"/>
    <s v="CNSWG TWO SEA"/>
    <x v="20"/>
    <s v="09WW"/>
    <x v="60"/>
    <d v="2024-05-03T00:00:00"/>
    <s v="No Show without providing a substitute student. "/>
    <s v="SMITH, C"/>
    <d v="2024-02-12T00:00:00"/>
    <m/>
    <m/>
    <m/>
  </r>
  <r>
    <s v="MMC"/>
    <s v="KUYKENDALL, JAMES TRAVIS"/>
    <n v="23166"/>
    <s v="DDG 104 STERETT"/>
    <x v="20"/>
    <s v="09WW"/>
    <x v="60"/>
    <d v="2024-05-03T00:00:00"/>
    <s v="Cancelled within 4 business days."/>
    <s v="CHAVEZ, A"/>
    <d v="2024-01-30T00:00:00"/>
    <s v="CHAVEZ, A"/>
    <d v="2024-04-24T00:00:00"/>
    <m/>
  </r>
  <r>
    <s v="STG2"/>
    <s v="MATTSON, JOSHUA ALAN"/>
    <n v="21387"/>
    <s v="CG 54 ANTIETAM"/>
    <x v="20"/>
    <s v="09WW"/>
    <x v="60"/>
    <d v="2024-05-03T00:00:00"/>
    <s v="No Show without providing a substitute student. "/>
    <s v="PROUTY, C"/>
    <d v="2024-02-22T00:00:00"/>
    <m/>
    <m/>
    <m/>
  </r>
  <r>
    <s v="AC1"/>
    <s v="MCCLAIN, BRITTANY S"/>
    <n v="21700"/>
    <s v="LHD 3 KEARSARGE"/>
    <x v="20"/>
    <s v="09WW"/>
    <x v="60"/>
    <d v="2024-05-03T00:00:00"/>
    <s v="Cancelled within 4 business days."/>
    <s v="SALMON, A"/>
    <d v="2024-02-06T00:00:00"/>
    <s v="ELIZABETH, BLASCOPROSSER"/>
    <d v="2024-04-25T00:00:00"/>
    <m/>
  </r>
  <r>
    <s v="RS1"/>
    <s v="OLIVAGALINDO, CARLOS OSBERTO"/>
    <n v="50419"/>
    <s v="LHA 8 PCD NORF"/>
    <x v="20"/>
    <s v="09WW"/>
    <x v="60"/>
    <d v="2024-05-03T00:00:00"/>
    <s v="No Show without providing a substitute student. "/>
    <s v="BURNS, A"/>
    <d v="2024-02-05T00:00:00"/>
    <m/>
    <m/>
    <m/>
  </r>
  <r>
    <s v="MM2"/>
    <s v="PERRY, DWIGHT DON"/>
    <n v="23166"/>
    <s v="DDG 104 STERETT"/>
    <x v="20"/>
    <s v="09WW"/>
    <x v="60"/>
    <d v="2024-05-03T00:00:00"/>
    <s v="Cancelled within 4 business days."/>
    <s v="CHAVEZ, A"/>
    <d v="2024-01-30T00:00:00"/>
    <s v="CHAVEZ, ADRIAN N"/>
    <d v="2024-04-24T00:00:00"/>
    <m/>
  </r>
  <r>
    <s v="LS2"/>
    <s v="REINERT, SEAN MICHAEL"/>
    <n v="21823"/>
    <s v="DDG 61 RAMAGE"/>
    <x v="20"/>
    <s v="09WW"/>
    <x v="60"/>
    <d v="2024-05-03T00:00:00"/>
    <s v="No Show without providing a substitute student. "/>
    <s v="REIS-HERRON, J"/>
    <d v="2024-01-30T00:00:00"/>
    <m/>
    <m/>
    <m/>
  </r>
  <r>
    <s v="FC2"/>
    <s v="SCHOFELL, CYNTHIA MAE"/>
    <n v="55688"/>
    <s v="DDG 112 MURPHY"/>
    <x v="20"/>
    <s v="09WW"/>
    <x v="60"/>
    <d v="2024-05-03T00:00:00"/>
    <s v="No Show without providing a substitute student. "/>
    <s v="VILLENA, M"/>
    <d v="2024-02-06T00:00:00"/>
    <m/>
    <m/>
    <m/>
  </r>
  <r>
    <s v="AM1"/>
    <s v="VARGAS II, GABRIEL ANTONIO"/>
    <n v="21808"/>
    <s v="LHD 4 BOXER"/>
    <x v="20"/>
    <s v="09WW"/>
    <x v="60"/>
    <d v="2024-05-03T00:00:00"/>
    <s v="No Show without providing a substitute student. "/>
    <s v="JOJOLA, R"/>
    <d v="2024-04-19T00:00:00"/>
    <m/>
    <m/>
    <m/>
  </r>
  <r>
    <s v="RP1"/>
    <s v="WARNER, TREMIKA KEYIONSHEY"/>
    <n v="23171"/>
    <s v="LHD 8 MAKIN ISL"/>
    <x v="20"/>
    <s v="09WW"/>
    <x v="60"/>
    <d v="2024-05-03T00:00:00"/>
    <s v="No Show without providing a substitute student. "/>
    <s v="SULLIVAN, T"/>
    <d v="2024-02-07T00:00:00"/>
    <m/>
    <m/>
    <m/>
  </r>
  <r>
    <s v="GEN"/>
    <s v="WILLIAMS, HUNTER SCOTT"/>
    <n v="45472"/>
    <s v="ACU 4"/>
    <x v="20"/>
    <s v="09WW"/>
    <x v="60"/>
    <d v="2024-05-03T00:00:00"/>
    <s v="Cancelled within 4 business days."/>
    <s v="SHERROD, A"/>
    <d v="2024-02-13T00:00:00"/>
    <s v="CORRALES, ASHLEY D"/>
    <d v="2024-04-26T00:00:00"/>
    <m/>
  </r>
  <r>
    <s v="CS3"/>
    <s v="WOLDRUFF, ANDREW RANDALL"/>
    <n v="21823"/>
    <s v="DDG 61 RAMAGE"/>
    <x v="20"/>
    <s v="09WW"/>
    <x v="60"/>
    <d v="2024-05-03T00:00:00"/>
    <s v="No Show without providing a substitute student. "/>
    <s v="REIS-HERRON, J"/>
    <d v="2024-01-30T00:00:00"/>
    <m/>
    <m/>
    <m/>
  </r>
  <r>
    <s v="AEC"/>
    <s v="APGAR, MICHAEL DAVID"/>
    <n v="45908"/>
    <s v="CNAFR PAC REP"/>
    <x v="17"/>
    <s v="288E"/>
    <x v="60"/>
    <d v="2024-05-03T00:00:00"/>
    <s v="Cancelled within 4 business days."/>
    <s v="MARSHALL, ANTHONY F"/>
    <d v="2024-03-25T00:00:00"/>
    <s v="Didn't have a name"/>
    <d v="2024-04-25T00:00:00"/>
    <m/>
  </r>
  <r>
    <s v="NF04"/>
    <s v="BEDSOLE, JASON"/>
    <s v="00246"/>
    <s v="NAVBASE CORONADO"/>
    <x v="17"/>
    <s v="288E"/>
    <x v="60"/>
    <d v="2024-05-03T00:00:00"/>
    <s v="No Show without providing a substitute student. "/>
    <s v="ORR, CARLA ANNE"/>
    <d v="2024-04-02T00:00:00"/>
    <m/>
    <m/>
    <m/>
  </r>
  <r>
    <s v="ENS"/>
    <s v="KING, ANDREW WILLIAM"/>
    <n v="39586"/>
    <s v="NSWG1 LSU SEA"/>
    <x v="17"/>
    <s v="288E"/>
    <x v="60"/>
    <d v="2024-05-03T00:00:00"/>
    <s v="Cancelled within 4 business days."/>
    <s v="HARRIS, RHETT D"/>
    <d v="2024-04-08T00:00:00"/>
    <s v="HARRIS, RHETT D"/>
    <d v="2024-04-24T00:00:00"/>
    <m/>
  </r>
  <r>
    <s v="NF03"/>
    <s v="MORALES, ESAU EMMANUEL"/>
    <s v="00246"/>
    <s v="NAVBASE CORONADO"/>
    <x v="17"/>
    <s v="288E"/>
    <x v="60"/>
    <d v="2024-05-03T00:00:00"/>
    <s v="No Show without providing a substitute student. "/>
    <s v="ORR, CARLA ANNE"/>
    <d v="2024-04-02T00:00:00"/>
    <m/>
    <m/>
    <m/>
  </r>
  <r>
    <s v="ADCS"/>
    <s v="PIERCE, MELVIN LAVELLE"/>
    <n v="53910"/>
    <s v="VR 57"/>
    <x v="17"/>
    <s v="288E"/>
    <x v="60"/>
    <d v="2024-05-03T00:00:00"/>
    <s v="No Show without providing a substitute student. "/>
    <s v="HOWARD, TRINIAN"/>
    <d v="2024-04-11T00:00:00"/>
    <m/>
    <m/>
    <m/>
  </r>
  <r>
    <s v="NF04"/>
    <s v="PITTMAN, JOSEPH STEWART"/>
    <s v="00250"/>
    <s v="NEXCHCOM NORFOLK"/>
    <x v="17"/>
    <s v="288E"/>
    <x v="60"/>
    <d v="2024-05-03T00:00:00"/>
    <s v="No Show without providing a substitute student. "/>
    <s v="SAHAGUN, ALEXANDRA L"/>
    <d v="2024-04-01T00:00:00"/>
    <m/>
    <m/>
    <m/>
  </r>
  <r>
    <s v="GS13"/>
    <s v="TAYMAN, KIMBERLY BLAIR"/>
    <s v="00451"/>
    <s v="NAWCADIV PAX RV"/>
    <x v="17"/>
    <s v="288E"/>
    <x v="60"/>
    <d v="2024-05-03T00:00:00"/>
    <s v="No Show without providing a substitute student. "/>
    <s v="TAYMAN, KIMBERLY B"/>
    <d v="2024-03-05T00:00:00"/>
    <m/>
    <m/>
    <m/>
  </r>
  <r>
    <s v="WL10"/>
    <s v="ECKENROD, FRANCIS LORANE"/>
    <n v="68436"/>
    <s v="NAVBASE KITSAP"/>
    <x v="24"/>
    <s v="05ZE"/>
    <x v="64"/>
    <d v="2024-04-19T00:00:00"/>
    <s v="Cancelled within 4 business days."/>
    <s v="MEADOWS, KEVIN M"/>
    <d v="2024-04-10T00:00:00"/>
    <s v="MEADOWS, KEVIN M"/>
    <d v="2024-04-16T00:00:00"/>
    <m/>
  </r>
  <r>
    <s v="GS07"/>
    <s v="LOWRIE, ASHLEY GRACE"/>
    <n v="62536"/>
    <s v="NAVFAC NW"/>
    <x v="24"/>
    <s v="05ZE"/>
    <x v="64"/>
    <d v="2024-04-19T00:00:00"/>
    <s v="No Show without providing a substitute student. "/>
    <s v="LOWRIE, ASHLEY G"/>
    <d v="2024-04-09T00:00:00"/>
    <m/>
    <m/>
    <m/>
  </r>
  <r>
    <s v="GS12"/>
    <s v="NEWLAND, JOSHUA M"/>
    <n v="62536"/>
    <s v="NAVFAC NW"/>
    <x v="24"/>
    <s v="05ZE"/>
    <x v="64"/>
    <d v="2024-04-19T00:00:00"/>
    <s v="No Show without providing a substitute student. "/>
    <s v="LOWRIE, ASHLEY G"/>
    <d v="2024-04-09T00:00:00"/>
    <m/>
    <m/>
    <m/>
  </r>
  <r>
    <s v="MAJ"/>
    <s v="NICHOLS, THOMAS F"/>
    <n v="62536"/>
    <s v="NAVFAC NW"/>
    <x v="24"/>
    <s v="05ZE"/>
    <x v="64"/>
    <d v="2024-04-19T00:00:00"/>
    <s v="No Show without providing a substitute student. "/>
    <s v="LOWRIE, ASHLEY G"/>
    <d v="2024-04-09T00:00:00"/>
    <m/>
    <m/>
    <m/>
  </r>
  <r>
    <s v="GS13"/>
    <s v="PARKER, HEATHER ALLISON"/>
    <n v="44255"/>
    <s v="NAVFAC NW FM"/>
    <x v="24"/>
    <s v="05ZE"/>
    <x v="64"/>
    <d v="2024-04-19T00:00:00"/>
    <s v="No Show without providing a substitute student. "/>
    <s v="BENOVIC, SARA L"/>
    <d v="2024-03-22T00:00:00"/>
    <m/>
    <m/>
    <m/>
  </r>
  <r>
    <s v="GS12"/>
    <s v="THAYER, TYANA D"/>
    <n v="62536"/>
    <s v="NAVFAC NW"/>
    <x v="24"/>
    <s v="05ZE"/>
    <x v="64"/>
    <d v="2024-04-19T00:00:00"/>
    <s v="No Show without providing a substitute student. "/>
    <s v="LOWRIE, ASHLEY G"/>
    <d v="2024-04-09T00:00:00"/>
    <m/>
    <m/>
    <m/>
  </r>
  <r>
    <s v="WG10"/>
    <s v="WOHLERT, ROBBIE MICHAEL"/>
    <n v="68436"/>
    <s v="NAVBASE KITSAP"/>
    <x v="24"/>
    <s v="05ZE"/>
    <x v="64"/>
    <d v="2024-04-19T00:00:00"/>
    <s v="No Show without providing a substitute student. "/>
    <s v="MEADOWS, KEVIN M"/>
    <d v="2024-04-10T00:00:00"/>
    <m/>
    <m/>
    <m/>
  </r>
  <r>
    <s v="OS2"/>
    <s v="CHENG, LONG"/>
    <n v="61054"/>
    <s v="CFA YOKOSUKA"/>
    <x v="21"/>
    <n v="3682"/>
    <x v="61"/>
    <d v="2024-05-10T00:00:00"/>
    <s v="No Show without providing a substitute student. "/>
    <s v="PANGANIBAN, JOSEPH C"/>
    <d v="2024-02-20T00:00:00"/>
    <m/>
    <m/>
    <m/>
  </r>
  <r>
    <s v="BM2"/>
    <s v="EDWARDS, BEAU ALLEN"/>
    <n v="61054"/>
    <s v="CFA YOKOSUKA"/>
    <x v="21"/>
    <n v="3682"/>
    <x v="61"/>
    <d v="2024-05-10T00:00:00"/>
    <s v="No Show without providing a substitute student. "/>
    <s v="PANGANIBAN, JOSEPH C"/>
    <d v="2024-02-20T00:00:00"/>
    <m/>
    <m/>
    <m/>
  </r>
  <r>
    <s v="HT1"/>
    <s v="LENHARDT, DUSTIN MATTHEW"/>
    <n v="61054"/>
    <s v="CFA YOKOSUKA"/>
    <x v="21"/>
    <n v="3682"/>
    <x v="61"/>
    <d v="2024-05-10T00:00:00"/>
    <s v="No Show without providing a substitute student. "/>
    <s v="PANGANIBAN, JOSEPH C"/>
    <d v="2024-03-18T00:00:00"/>
    <m/>
    <m/>
    <m/>
  </r>
  <r>
    <s v="DC2"/>
    <s v="NURSE, ABDULRAHIM ALI"/>
    <n v="61054"/>
    <s v="CFA YOKOSUKA"/>
    <x v="21"/>
    <n v="3682"/>
    <x v="61"/>
    <d v="2024-05-10T00:00:00"/>
    <s v="No Show without providing a substitute student. "/>
    <s v="PANGANIBAN, JOSEPH C"/>
    <d v="2024-03-18T00:00:00"/>
    <m/>
    <m/>
    <m/>
  </r>
  <r>
    <s v="EM2"/>
    <s v="RYAN, CASEY J"/>
    <n v="61054"/>
    <s v="CFA YOKOSUKA"/>
    <x v="21"/>
    <n v="3682"/>
    <x v="61"/>
    <d v="2024-05-10T00:00:00"/>
    <s v="No Show without providing a substitute student. "/>
    <s v="PANGANIBAN, JOSEPH C"/>
    <d v="2024-03-18T00:00:00"/>
    <m/>
    <m/>
    <m/>
  </r>
  <r>
    <s v="OS2"/>
    <s v="SHOYEB, MOHAMMED S"/>
    <n v="61054"/>
    <s v="CFA YOKOSUKA"/>
    <x v="21"/>
    <n v="3682"/>
    <x v="61"/>
    <d v="2024-05-10T00:00:00"/>
    <s v="No Show without providing a substitute student. "/>
    <s v="PANGANIBAN, JOSEPH C"/>
    <d v="2024-03-18T00:00:00"/>
    <m/>
    <m/>
    <m/>
  </r>
  <r>
    <s v="ABFC"/>
    <s v="SOTOGUERRA, IVAN"/>
    <n v="68245"/>
    <s v="NAVSUP FLC YFUEL"/>
    <x v="21"/>
    <n v="3682"/>
    <x v="61"/>
    <d v="2024-05-10T00:00:00"/>
    <s v="No Show without providing a substitute student. "/>
    <s v="IVAN.SOTOGUERRA"/>
    <d v="2024-04-04T00:00:00"/>
    <m/>
    <m/>
    <m/>
  </r>
  <r>
    <s v="DC2"/>
    <s v="CLAWSON, XAVIER NIGEL"/>
    <n v="20993"/>
    <s v="CVN 70 VINSON"/>
    <x v="16"/>
    <s v="09ND"/>
    <x v="60"/>
    <d v="2024-05-02T00:00:00"/>
    <s v="No Show without providing a substitute student. "/>
    <s v="CLAWSON, XAVIER N"/>
    <d v="2024-01-17T00:00:00"/>
    <s v="CLAWSON, XAVIER N"/>
    <d v="2024-05-04T00:00:00"/>
    <m/>
  </r>
  <r>
    <s v="SR"/>
    <s v="CONNELL, DERA ANN"/>
    <n v="40546"/>
    <s v="NAS MERIDIAN SEC"/>
    <x v="16"/>
    <s v="09ND"/>
    <x v="60"/>
    <d v="2024-05-02T00:00:00"/>
    <s v="No Show without providing a substitute student. "/>
    <s v="ARGUENTA, CHARITY A"/>
    <d v="2024-02-07T00:00:00"/>
    <m/>
    <m/>
    <m/>
  </r>
  <r>
    <s v="AMC"/>
    <s v="HAMILTON, CLARENCE JAMES"/>
    <s v="09172"/>
    <s v="VR 64"/>
    <x v="16"/>
    <s v="09ND"/>
    <x v="60"/>
    <d v="2024-05-02T00:00:00"/>
    <s v="No Show without providing a substitute student. "/>
    <s v="BYNUM, KAYLA L"/>
    <d v="2024-02-14T00:00:00"/>
    <m/>
    <m/>
    <m/>
  </r>
  <r>
    <s v="ABEC"/>
    <s v="MULL, TRAVIS SHAWNTAIL"/>
    <n v="20993"/>
    <s v="CVN 70 VINSON"/>
    <x v="16"/>
    <s v="09ND"/>
    <x v="60"/>
    <d v="2024-05-02T00:00:00"/>
    <s v="No Show without providing a substitute student. "/>
    <s v="LANDRYBATTS, RAEANN"/>
    <d v="2024-01-14T00:00:00"/>
    <m/>
    <m/>
    <m/>
  </r>
  <r>
    <s v="HM3"/>
    <s v="AUSTINSMITH, MARQUIS DEVON"/>
    <s v="6702A"/>
    <s v="TAH20 MTF AUG"/>
    <x v="4"/>
    <s v="09K5"/>
    <x v="61"/>
    <d v="2024-05-10T00:00:00"/>
    <s v="No Show without providing a substitute student. "/>
    <s v="ORR, CARLA ANNE"/>
    <d v="2024-01-11T00:00:00"/>
    <m/>
    <m/>
    <m/>
  </r>
  <r>
    <s v="AM1"/>
    <s v="CHAPMANESTEEN, LATROYA KEYOK"/>
    <n v="44323"/>
    <s v="CFWP AIMD ATSUGI"/>
    <x v="4"/>
    <s v="09K5"/>
    <x v="61"/>
    <d v="2024-05-10T00:00:00"/>
    <s v="Cancelled within 4 business days."/>
    <s v="VO, TERRAN N"/>
    <d v="2024-01-15T00:00:00"/>
    <s v="PENA, NIVONER M"/>
    <d v="2024-05-02T00:00:00"/>
    <m/>
  </r>
  <r>
    <s v="GS10"/>
    <s v="CHENA, JUSTIN EDWARD TEIHO"/>
    <n v="62813"/>
    <s v="JNT BASE PHH"/>
    <x v="4"/>
    <s v="09K5"/>
    <x v="61"/>
    <d v="2024-05-10T00:00:00"/>
    <s v="No Show without providing a substitute student. "/>
    <s v="ORR, CARLA ANNE"/>
    <d v="2024-01-12T00:00:00"/>
    <m/>
    <m/>
    <m/>
  </r>
  <r>
    <s v="LT"/>
    <s v="KLINKMAN, JEREMY ROBERT"/>
    <n v="55522"/>
    <s v="COMSUBDEVRON 5"/>
    <x v="4"/>
    <s v="09K5"/>
    <x v="61"/>
    <d v="2024-05-10T00:00:00"/>
    <s v="No Show without providing a substitute student. "/>
    <s v="HALL, KHARI A"/>
    <d v="2024-01-18T00:00:00"/>
    <m/>
    <m/>
    <m/>
  </r>
  <r>
    <s v="ACAN"/>
    <s v="VASQUEZ, DANIELA ALEJANDRA"/>
    <s v="00207"/>
    <s v="NAS JACKSONVILL"/>
    <x v="4"/>
    <s v="09K5"/>
    <x v="61"/>
    <d v="2024-05-10T00:00:00"/>
    <s v="No Show without providing a substitute student. "/>
    <s v="DOKTOR, LINDA 1"/>
    <d v="2024-01-10T00:00:00"/>
    <m/>
    <m/>
    <m/>
  </r>
  <r>
    <s v="AS1"/>
    <s v="MORALES, ORLANDO WILFREDO"/>
    <n v="44327"/>
    <s v="FRC MID-LANT"/>
    <x v="17"/>
    <s v="288E"/>
    <x v="61"/>
    <d v="2024-05-10T00:00:00"/>
    <s v="No Show without providing a substitute student. "/>
    <s v="VALENZUELA, NATHANIEL Z"/>
    <d v="2024-04-22T00:00:00"/>
    <m/>
    <m/>
    <m/>
  </r>
  <r>
    <s v="MMC"/>
    <s v="WILLIAMS, NAFEESA"/>
    <n v="50585"/>
    <s v="CVN 79 JFK PCU"/>
    <x v="17"/>
    <s v="288E"/>
    <x v="61"/>
    <d v="2024-05-10T00:00:00"/>
    <s v="Cancelled within 4 business days."/>
    <s v="WILLIAMS, ASJA M"/>
    <d v="2024-04-25T00:00:00"/>
    <s v="WILLIAMS, NAFESSA"/>
    <d v="2024-05-02T00:00:00"/>
    <m/>
  </r>
  <r>
    <s v="NF04"/>
    <s v="BEDSOLE, JASON"/>
    <s v="00246"/>
    <s v="NAVBASE CORONADO"/>
    <x v="0"/>
    <n v="1228"/>
    <x v="61"/>
    <d v="2024-05-10T00:00:00"/>
    <s v="No Show without providing a substitute student. "/>
    <s v="ORR, C"/>
    <d v="2024-04-02T00:00:00"/>
    <m/>
    <m/>
    <m/>
  </r>
  <r>
    <s v="CONTR"/>
    <s v="DORAME, ISRAEL ANTHONY"/>
    <n v="55262"/>
    <s v="SW-RMC"/>
    <x v="0"/>
    <n v="1228"/>
    <x v="61"/>
    <d v="2024-05-10T00:00:00"/>
    <s v="Cancelled within 4 business days."/>
    <s v="DORAME, I"/>
    <d v="2024-03-29T00:00:00"/>
    <s v="DORAME, ISRAEL ANTHONY"/>
    <d v="2024-05-03T00:00:00"/>
    <m/>
  </r>
  <r>
    <s v="GEN"/>
    <s v="LAIDLEY, KYLE YOKICHI"/>
    <n v="55262"/>
    <s v="SW-RMC"/>
    <x v="0"/>
    <n v="1228"/>
    <x v="61"/>
    <d v="2024-05-10T00:00:00"/>
    <s v="Cancelled within 4 business days."/>
    <s v="LAIDLEY, K"/>
    <d v="2024-03-20T00:00:00"/>
    <s v="LAIDLEY, KYLE Y "/>
    <d v="2024-05-03T00:00:00"/>
    <m/>
  </r>
  <r>
    <s v="NF03"/>
    <s v="MORALES, ESAU EMMANUEL"/>
    <s v="00246"/>
    <s v="NAVBASE CORONADO"/>
    <x v="0"/>
    <n v="1228"/>
    <x v="61"/>
    <d v="2024-05-10T00:00:00"/>
    <s v="No Show without providing a substitute student. "/>
    <s v="ORR, C"/>
    <d v="2024-04-02T00:00:00"/>
    <m/>
    <m/>
    <m/>
  </r>
  <r>
    <s v="ADCS"/>
    <s v="PIERCE, MELVIN LAVELLE"/>
    <n v="53910"/>
    <s v="VR 57"/>
    <x v="0"/>
    <n v="1228"/>
    <x v="61"/>
    <d v="2024-05-10T00:00:00"/>
    <s v="No Show without providing a substitute student. "/>
    <s v="HOWARD, T"/>
    <d v="2024-04-11T00:00:00"/>
    <m/>
    <m/>
    <m/>
  </r>
  <r>
    <s v="GS07"/>
    <s v="ROBERSON, DEMETRICE RENEE"/>
    <n v="44327"/>
    <s v="FRC MID-LANT"/>
    <x v="0"/>
    <n v="1228"/>
    <x v="61"/>
    <d v="2024-05-10T00:00:00"/>
    <s v="No Show without providing a substitute student. "/>
    <s v="GONZALEZ, O"/>
    <d v="2024-04-03T00:00:00"/>
    <m/>
    <m/>
    <m/>
  </r>
  <r>
    <s v="ABFCS"/>
    <s v="SMITH, ERIC CHRISTOPHER"/>
    <n v="21700"/>
    <s v="LHD 3 KEARSARGE"/>
    <x v="0"/>
    <n v="1228"/>
    <x v="61"/>
    <d v="2024-05-10T00:00:00"/>
    <s v="Cancelled within 4 business days."/>
    <s v="TERRY, J"/>
    <d v="2024-04-02T00:00:00"/>
    <s v="TERRY, JENNIFER D"/>
    <d v="2024-04-30T00:00:00"/>
    <m/>
  </r>
  <r>
    <s v="WO1"/>
    <s v="TOLENOA, JERRY A"/>
    <s v="02209"/>
    <s v="MC - MCAS MIRAMAR CA"/>
    <x v="0"/>
    <n v="1228"/>
    <x v="61"/>
    <d v="2024-05-10T00:00:00"/>
    <s v="No Show without providing a substitute student. "/>
    <s v="TOLENOA, J"/>
    <d v="2024-02-22T00:00:00"/>
    <m/>
    <m/>
    <m/>
  </r>
  <r>
    <s v="HM1"/>
    <s v="WILLIAMS, AURA MEDINA"/>
    <n v="68908"/>
    <s v="NMFL PORTS"/>
    <x v="0"/>
    <n v="1228"/>
    <x v="61"/>
    <d v="2024-05-10T00:00:00"/>
    <s v="No Show without providing a substitute student. "/>
    <s v="WILLIAMS, A"/>
    <d v="2024-04-17T00:00:00"/>
    <m/>
    <m/>
    <m/>
  </r>
  <r>
    <s v="GS14"/>
    <s v="COOK, DAVID THOMAS"/>
    <n v="63402"/>
    <s v="SWFPAC SILVED W"/>
    <x v="21"/>
    <n v="3682"/>
    <x v="61"/>
    <d v="2024-05-10T00:00:00"/>
    <s v="Cancelled within 4 business days."/>
    <s v="_x000a_LABOY, JUAN J"/>
    <d v="2024-03-26T00:00:00"/>
    <s v="_x000a_LABOY, JUAN J"/>
    <d v="2024-05-02T00:00:00"/>
    <m/>
  </r>
  <r>
    <s v="AZ1"/>
    <s v="CAIN, CHRISTIAN AVERY"/>
    <n v="53510"/>
    <s v="HSCWP VTUAV DET"/>
    <x v="9"/>
    <s v="18B7"/>
    <x v="61"/>
    <d v="2024-05-09T00:00:00"/>
    <s v="No Show without providing a substitute student. "/>
    <s v="CAIN, C."/>
    <d v="2024-01-17T00:00:00"/>
    <m/>
    <m/>
    <m/>
  </r>
  <r>
    <s v="GEN"/>
    <s v="BERTRAND, VICTOR R"/>
    <s v="USMCU"/>
    <s v="USMC UNSPECIFIED ORG"/>
    <x v="30"/>
    <s v="12x3"/>
    <x v="61"/>
    <d v="2024-05-10T00:00:00"/>
    <s v="No Show without providing a substitute student. "/>
    <s v="ASUTHERLAND (SRINSMSTU"/>
    <d v="2024-05-14T00:00:00"/>
    <m/>
    <m/>
    <m/>
  </r>
  <r>
    <s v="CWO4"/>
    <s v="BROWN, NATHAN CURTIS"/>
    <s v="09674"/>
    <s v="VP 40"/>
    <x v="14"/>
    <s v="10UG"/>
    <x v="65"/>
    <d v="2024-05-09T00:00:00"/>
    <s v="No Show without providing a substitute student. "/>
    <s v="HENGST, MICHAEL L"/>
    <d v="2024-01-22T00:00:00"/>
    <m/>
    <m/>
    <m/>
  </r>
  <r>
    <s v="CWO3"/>
    <s v="CONNER, ANSON CHRISTOPHER"/>
    <s v="01086"/>
    <s v="MC - MALS-31 MAG-31"/>
    <x v="14"/>
    <s v="10UG"/>
    <x v="65"/>
    <d v="2024-05-09T00:00:00"/>
    <s v="No Show without providing a substitute student. "/>
    <s v="VIGO, EUNICE 1"/>
    <s v="1/17/024"/>
    <m/>
    <m/>
    <m/>
  </r>
  <r>
    <s v="GS12"/>
    <s v="HERRERA MAUER, MARIA CONCEPCION"/>
    <n v="42158"/>
    <s v="NORFOLK NSY"/>
    <x v="14"/>
    <s v="10UG"/>
    <x v="65"/>
    <d v="2024-05-09T00:00:00"/>
    <s v="No Show without providing a substitute student. "/>
    <s v="COPENHAVER, SUZANNE MARIE"/>
    <d v="2024-01-22T00:00:00"/>
    <s v="COPENHAVER, SUZANNE MARIE"/>
    <d v="2024-05-06T00:00:00"/>
    <m/>
  </r>
  <r>
    <s v="SSGT"/>
    <s v="LAHNEN II, THOMAS JAY"/>
    <s v="USMCU"/>
    <s v="USMC UNSPECIFIED ORG"/>
    <x v="14"/>
    <s v="10UG"/>
    <x v="65"/>
    <d v="2024-05-09T00:00:00"/>
    <s v="No Show without providing a substitute student. "/>
    <s v="ORR, CARLA ANNE"/>
    <d v="2024-01-23T00:00:00"/>
    <m/>
    <m/>
    <m/>
  </r>
  <r>
    <s v="CAPT"/>
    <s v="LAMBERJACK, MATTHEW ALLEN"/>
    <s v="01369"/>
    <s v="MC - HMLA-369 MAG-39"/>
    <x v="14"/>
    <s v="10UG"/>
    <x v="65"/>
    <d v="2024-05-09T00:00:00"/>
    <s v="No Show without providing a substitute student. "/>
    <s v="ROSADO, JOSHUA A"/>
    <d v="2024-01-11T00:00:00"/>
    <m/>
    <m/>
    <m/>
  </r>
  <r>
    <s v="AT3"/>
    <s v="WILLIS, JUSTIN WADE"/>
    <n v="55201"/>
    <s v="HM 15"/>
    <x v="14"/>
    <s v="10UG"/>
    <x v="65"/>
    <d v="2024-05-09T00:00:00"/>
    <s v="No Show without providing a substitute student. "/>
    <s v="VASQUEZ, JOSE A"/>
    <d v="2024-01-22T00:00:00"/>
    <m/>
    <m/>
    <m/>
  </r>
  <r>
    <s v="GMC"/>
    <s v="CRUMPTON II, ADRIAN TILLSON"/>
    <n v="68297"/>
    <s v="NMCPAC EAD PH"/>
    <x v="9"/>
    <s v="18B7"/>
    <x v="61"/>
    <d v="2024-05-09T00:00:00"/>
    <s v="No Show without providing a substitute student. "/>
    <s v="REHM, D"/>
    <d v="2024-03-07T00:00:00"/>
    <m/>
    <m/>
    <m/>
  </r>
  <r>
    <s v="EM1"/>
    <s v="GREELEY, TRAVIS APOLLO"/>
    <n v="21853"/>
    <s v="CVN 75 H TRUMAN"/>
    <x v="9"/>
    <s v="18B7"/>
    <x v="61"/>
    <d v="2024-05-09T00:00:00"/>
    <s v="No Show without providing a substitute student. "/>
    <s v="ARGUENTA, C"/>
    <d v="2024-03-26T00:00:00"/>
    <m/>
    <m/>
    <m/>
  </r>
  <r>
    <s v="AWF1"/>
    <s v="HALL, JORDAN SCOTT"/>
    <s v="4991D"/>
    <s v="VRM-50"/>
    <x v="9"/>
    <s v="18B7"/>
    <x v="61"/>
    <d v="2024-05-09T00:00:00"/>
    <s v="No Show without providing a substitute student. "/>
    <s v="RUSSELL, D"/>
    <d v="2024-02-07T00:00:00"/>
    <m/>
    <m/>
    <m/>
  </r>
  <r>
    <s v="GEN"/>
    <s v="REYNOLDS, HEARTSILLE"/>
    <n v="32429"/>
    <s v="ESSOLANT NORVA (DISEST)"/>
    <x v="9"/>
    <s v="18B7"/>
    <x v="61"/>
    <d v="2024-05-09T00:00:00"/>
    <s v="No Show without providing a substitute student. "/>
    <s v="ARGUENTA, C"/>
    <d v="2024-02-21T00:00:00"/>
    <m/>
    <m/>
    <m/>
  </r>
  <r>
    <s v="CM1"/>
    <s v="STEWART, ROBERT LEE"/>
    <n v="52738"/>
    <s v="CNSWG FOUR"/>
    <x v="9"/>
    <s v="18B7"/>
    <x v="61"/>
    <d v="2024-05-09T00:00:00"/>
    <s v="No Show without providing a substitute student. "/>
    <s v="ARGUENTA, C"/>
    <d v="2024-02-28T00:00:00"/>
    <m/>
    <m/>
    <m/>
  </r>
  <r>
    <s v="ENS"/>
    <s v="THIGPEN JR, JAMES OLIVER"/>
    <s v="00161"/>
    <s v="NAVAL ACAD"/>
    <x v="9"/>
    <s v="18B7"/>
    <x v="61"/>
    <d v="2024-05-09T00:00:00"/>
    <s v="No Show without providing a substitute student. "/>
    <s v="TERRY, J"/>
    <d v="2024-02-27T00:00:00"/>
    <m/>
    <m/>
    <m/>
  </r>
  <r>
    <s v="AM2"/>
    <s v="ADOTEY, LESLIE NII"/>
    <n v="55150"/>
    <s v="HSM-77"/>
    <x v="7"/>
    <s v="713U"/>
    <x v="66"/>
    <d v="2024-05-16T00:00:00"/>
    <s v="No Show without providing a substitute student. "/>
    <s v="KERSTEN, BRANDON L"/>
    <d v="2024-03-05T00:00:00"/>
    <s v="KERSTEN, BRANDON L"/>
    <d v="2024-05-09T00:00:00"/>
    <m/>
  </r>
  <r>
    <s v="SA"/>
    <s v="BOJORQUEZ VILLAGARCI, CESAR A"/>
    <n v="22994"/>
    <s v="DDG 86 SHOUP"/>
    <x v="7"/>
    <s v="713U"/>
    <x v="66"/>
    <d v="2024-05-16T00:00:00"/>
    <s v="No Show without providing a substitute student. "/>
    <s v="JONES, MATTHEW P"/>
    <d v="2024-04-03T00:00:00"/>
    <m/>
    <m/>
    <m/>
  </r>
  <r>
    <s v="GS12"/>
    <s v="CHRISTENSEN, TANNER E"/>
    <n v="68292"/>
    <s v="USNMRTC YOKOSUKA"/>
    <x v="7"/>
    <s v="713U"/>
    <x v="66"/>
    <d v="2024-05-16T00:00:00"/>
    <s v="No Show without providing a substitute student. "/>
    <s v="CHRISTENSEN, TANNER E"/>
    <d v="2024-01-31T00:00:00"/>
    <m/>
    <m/>
    <m/>
  </r>
  <r>
    <s v="ET3"/>
    <s v="DE LA FUENTE, DANIEL ELIAS"/>
    <n v="55554"/>
    <s v="MCMGRU 3"/>
    <x v="7"/>
    <s v="713U"/>
    <x v="66"/>
    <d v="2024-05-16T00:00:00"/>
    <s v="No Show without providing a substitute student. "/>
    <s v="MALIK, JOHN R"/>
    <d v="2024-03-14T00:00:00"/>
    <m/>
    <m/>
    <m/>
  </r>
  <r>
    <s v="GEN"/>
    <s v="DIMITRIS, DERRICK ALLEN"/>
    <n v="61076"/>
    <s v="COMNAVREG JAPAN"/>
    <x v="7"/>
    <s v="713U"/>
    <x v="66"/>
    <d v="2024-05-16T00:00:00"/>
    <s v="No Show without providing a substitute student. "/>
    <s v="DIMITRIS, DERRICK A"/>
    <d v="2024-01-15T00:00:00"/>
    <m/>
    <m/>
    <m/>
  </r>
  <r>
    <s v="AM2"/>
    <s v="TORRES, EFRAIN"/>
    <n v="55150"/>
    <s v="HSM-77"/>
    <x v="7"/>
    <s v="713U"/>
    <x v="66"/>
    <d v="2024-05-16T00:00:00"/>
    <s v="No Show without providing a substitute student. "/>
    <s v="KERSTEN, BRANDON L"/>
    <d v="2024-03-04T00:00:00"/>
    <m/>
    <m/>
    <m/>
  </r>
  <r>
    <s v="HM2"/>
    <s v="BUZIMKIC, AMIR"/>
    <n v="49768"/>
    <s v="S MDOST NEW YORK"/>
    <x v="15"/>
    <s v="714U"/>
    <x v="66"/>
    <d v="2024-05-16T00:00:00"/>
    <s v="No Show without providing a substitute student. "/>
    <s v="ARGUENTA, C"/>
    <d v="2024-03-26T00:00:00"/>
    <m/>
    <m/>
    <m/>
  </r>
  <r>
    <s v="AM1"/>
    <s v="ADAMS, KENNETH RYAN"/>
    <s v="4821A"/>
    <s v="HSM 50"/>
    <x v="26"/>
    <s v="10KW"/>
    <x v="61"/>
    <d v="2024-05-10T00:00:00"/>
    <s v="Cancelled within 4 business days."/>
    <s v="CAMPBELL, R"/>
    <d v="2024-02-07T00:00:00"/>
    <s v="CAMPBELL, ROBBIE M"/>
    <d v="2024-04-30T00:00:00"/>
    <m/>
  </r>
  <r>
    <s v="ADC"/>
    <s v="BUITRAGO, RYAN"/>
    <s v="09954"/>
    <s v="HSC 11"/>
    <x v="26"/>
    <s v="10KW"/>
    <x v="61"/>
    <d v="2024-05-10T00:00:00"/>
    <s v="No Show without providing a substitute student. "/>
    <s v="ROBERSON, J"/>
    <d v="2024-04-09T00:00:00"/>
    <m/>
    <s v=" "/>
    <m/>
  </r>
  <r>
    <s v="AT1"/>
    <s v="FOSTER, JONATHAN TROY"/>
    <n v="66045"/>
    <s v="CNATTU OCEANA"/>
    <x v="26"/>
    <s v="10KW"/>
    <x v="61"/>
    <d v="2024-05-10T00:00:00"/>
    <s v="No Show without providing a substitute student. "/>
    <s v="PADOVESE, S"/>
    <d v="2024-03-27T00:00:00"/>
    <m/>
    <m/>
    <m/>
  </r>
  <r>
    <s v="AO2"/>
    <s v="GRANT, CHEYENNE RENEE"/>
    <n v="44327"/>
    <s v="FRC MID-LANT"/>
    <x v="26"/>
    <s v="10KW"/>
    <x v="61"/>
    <d v="2024-05-10T00:00:00"/>
    <s v="No Show without providing a substitute student. "/>
    <s v="BELL, C"/>
    <d v="2024-03-27T00:00:00"/>
    <m/>
    <m/>
    <m/>
  </r>
  <r>
    <s v="AO1"/>
    <s v="QUIROZ, YULIANA VALERIA"/>
    <n v="55201"/>
    <s v="HM 15"/>
    <x v="26"/>
    <s v="10KW"/>
    <x v="61"/>
    <d v="2024-05-10T00:00:00"/>
    <s v="No Show without providing a substitute student. "/>
    <s v="VASQUEZ, J"/>
    <d v="2024-04-10T00:00:00"/>
    <m/>
    <m/>
    <m/>
  </r>
  <r>
    <s v="CS1"/>
    <s v="ANGELES, ADIELEMERSON RUSCA"/>
    <n v="88330"/>
    <s v="NR FLC HQ KIT"/>
    <x v="22"/>
    <s v="10ZZ"/>
    <x v="66"/>
    <d v="2024-05-17T00:00:00"/>
    <s v="No Show without providing a substitute student. "/>
    <s v="HANKS, D"/>
    <d v="2024-03-07T00:00:00"/>
    <m/>
    <m/>
    <m/>
  </r>
  <r>
    <s v="GM2"/>
    <s v="ARCHER, ANDREW MICHAEL"/>
    <n v="62038"/>
    <s v="NRC SPRGFLD MO"/>
    <x v="22"/>
    <s v="10ZZ"/>
    <x v="66"/>
    <d v="2024-05-17T00:00:00"/>
    <s v="No Show without providing a substitute student. "/>
    <s v="ARCHER, A"/>
    <d v="2024-04-10T00:00:00"/>
    <m/>
    <m/>
    <m/>
  </r>
  <r>
    <s v="LS2"/>
    <s v="AREVALO, SHANICE LEAH"/>
    <s v="4338A"/>
    <s v="ASD NORFOLK"/>
    <x v="22"/>
    <s v="10ZZ"/>
    <x v="66"/>
    <d v="2024-05-17T00:00:00"/>
    <s v="No Show without providing a substitute student. "/>
    <s v="ARGUENTA, C"/>
    <d v="2024-04-09T00:00:00"/>
    <m/>
    <m/>
    <m/>
  </r>
  <r>
    <s v="ET2"/>
    <s v="BROWN, NAKEEM NEWTON"/>
    <n v="35623"/>
    <s v="FACSFAC S CLE CO"/>
    <x v="22"/>
    <s v="10ZZ"/>
    <x v="66"/>
    <d v="2024-05-17T00:00:00"/>
    <s v="No Show without providing a substitute student. "/>
    <s v="BROWN, N"/>
    <d v="2024-04-09T00:00:00"/>
    <m/>
    <m/>
    <m/>
  </r>
  <r>
    <s v="LS2"/>
    <s v="EYONG, TAMBONG LOVERT"/>
    <n v="84337"/>
    <s v="NR DLA JRF L&amp;M"/>
    <x v="22"/>
    <s v="10ZZ"/>
    <x v="66"/>
    <d v="2024-05-17T00:00:00"/>
    <s v="No Show without providing a substitute student. "/>
    <s v="ORR, C"/>
    <d v="2024-04-22T00:00:00"/>
    <m/>
    <m/>
    <m/>
  </r>
  <r>
    <s v="LS3"/>
    <s v="KIM, HYUNGWON"/>
    <n v="81381"/>
    <s v="1ST NCR"/>
    <x v="22"/>
    <s v="10ZZ"/>
    <x v="66"/>
    <d v="2024-05-17T00:00:00"/>
    <s v="No Show without providing a substitute student. "/>
    <s v="NGUYEN, D"/>
    <d v="2024-04-05T00:00:00"/>
    <m/>
    <m/>
    <m/>
  </r>
  <r>
    <s v="EM1"/>
    <s v="WHITMAN, RAYMOND JOHN"/>
    <n v="83532"/>
    <s v="NR MARMC BCM"/>
    <x v="22"/>
    <s v="10ZZ"/>
    <x v="66"/>
    <d v="2024-05-17T00:00:00"/>
    <s v="No Show without providing a substitute student. "/>
    <s v="WHITMAN, R"/>
    <d v="2024-04-08T00:00:00"/>
    <m/>
    <m/>
    <m/>
  </r>
  <r>
    <s v="LSSSA"/>
    <s v="BELL JR, MAURICE LATROY"/>
    <n v="44423"/>
    <s v="SSBN 733 GOLD CR"/>
    <x v="22"/>
    <s v="10ZZ"/>
    <x v="66"/>
    <d v="2024-05-17T00:00:00"/>
    <s v="No Show without providing a substitute student. "/>
    <s v="REESE, J"/>
    <d v="2024-05-02T00:00:00"/>
    <m/>
    <m/>
    <m/>
  </r>
  <r>
    <s v="EMNC"/>
    <s v="LANIE II, ROBERT CHESTER"/>
    <n v="35954"/>
    <s v="SSGN 726 GOLD CR"/>
    <x v="13"/>
    <s v="11A2"/>
    <x v="66"/>
    <d v="2024-05-17T00:00:00"/>
    <s v="No Show without providing a substitute student. "/>
    <s v="SILVA, L"/>
    <d v="2024-02-09T00:00:00"/>
    <m/>
    <m/>
    <m/>
  </r>
  <r>
    <s v="LCDR"/>
    <s v="BAKER, BRETT STUART"/>
    <n v="55262"/>
    <s v="SW-RMC"/>
    <x v="6"/>
    <s v="286X"/>
    <x v="61"/>
    <d v="2024-05-10T00:00:00"/>
    <s v="No Show without providing a substitute student. "/>
    <s v="BAKER, BRETT S"/>
    <d v="2024-01-10T00:00:00"/>
    <s v="BENZICK, SUSANNE R."/>
    <d v="2024-05-03T00:00:00"/>
    <m/>
  </r>
  <r>
    <s v="LCDR"/>
    <s v="DANG, LONG BICH"/>
    <n v="47724"/>
    <s v="NPTU CHASN BOS"/>
    <x v="6"/>
    <s v="286X"/>
    <x v="61"/>
    <d v="2024-05-10T00:00:00"/>
    <s v="No Show without providing a substitute student. "/>
    <s v="DRYDEN, DEREK S"/>
    <d v="2024-02-12T00:00:00"/>
    <s v="DRYDEN, DEREK S"/>
    <d v="2024-05-02T00:00:00"/>
    <m/>
  </r>
  <r>
    <s v="GS12"/>
    <s v="DAVIS, TOBY ANTHONY"/>
    <n v="44223"/>
    <s v="PWD PANAMA CTY"/>
    <x v="6"/>
    <s v="286X"/>
    <x v="61"/>
    <d v="2024-05-10T00:00:00"/>
    <s v="No Show without providing a substitute student. "/>
    <s v="HERTEL, ELEXIA E"/>
    <d v="2024-01-12T00:00:00"/>
    <m/>
    <m/>
    <m/>
  </r>
  <r>
    <s v="ENS"/>
    <s v="DEANE, JERMIN RORY"/>
    <s v="00183"/>
    <s v="NMRTC PORT"/>
    <x v="6"/>
    <s v="286X"/>
    <x v="61"/>
    <d v="2024-05-10T00:00:00"/>
    <s v="No Show without providing a substitute student. "/>
    <s v="WARD-JOHNSON, MEGAN J"/>
    <d v="2024-01-10T00:00:00"/>
    <m/>
    <m/>
    <m/>
  </r>
  <r>
    <s v="GS11"/>
    <s v="GAETA, JEREMY JOHN"/>
    <n v="63154"/>
    <s v="NSTCPAC PHARBOR"/>
    <x v="6"/>
    <s v="286X"/>
    <x v="61"/>
    <d v="2024-05-10T00:00:00"/>
    <s v="No Show without providing a substitute student. "/>
    <s v="ORR, CARLA ANNE"/>
    <d v="2024-01-23T00:00:00"/>
    <m/>
    <m/>
    <m/>
  </r>
  <r>
    <s v="LT"/>
    <s v="KRUSELY, JULIAN JOSEPH"/>
    <n v="66096"/>
    <s v="USNMRTC NAPLES"/>
    <x v="6"/>
    <s v="286X"/>
    <x v="61"/>
    <d v="2024-05-10T00:00:00"/>
    <s v="No Show without providing a substitute student. "/>
    <s v="KRUSELY, JULIAN J"/>
    <d v="2024-02-06T00:00:00"/>
    <m/>
    <m/>
    <m/>
  </r>
  <r>
    <s v="GS12"/>
    <s v="MILLER, MICHAEL C"/>
    <s v="3049B"/>
    <s v="CNR EURAFCENT"/>
    <x v="6"/>
    <s v="286X"/>
    <x v="61"/>
    <d v="2024-05-10T00:00:00"/>
    <s v="No Show without providing a substitute student. "/>
    <s v="MILLER, MICHAEL C."/>
    <d v="2024-01-16T00:00:00"/>
    <m/>
    <m/>
    <m/>
  </r>
  <r>
    <s v="GS14"/>
    <s v="MOFFITT, KATHRYN S"/>
    <s v="00183"/>
    <s v="NMRTC PORT"/>
    <x v="6"/>
    <s v="286X"/>
    <x v="61"/>
    <d v="2024-05-10T00:00:00"/>
    <s v="No Show without providing a substitute student. "/>
    <s v="WARD-JOHNSON, MEGAN J"/>
    <d v="2024-01-10T00:00:00"/>
    <m/>
    <m/>
    <m/>
  </r>
  <r>
    <s v="WG10"/>
    <s v="ROY, DENNIS P"/>
    <n v="44212"/>
    <s v="PWD MAINE"/>
    <x v="6"/>
    <s v="286X"/>
    <x v="61"/>
    <d v="2024-05-10T00:00:00"/>
    <s v="No Show without providing a substitute student. "/>
    <s v="HERTEL, ELEXIA E"/>
    <d v="2024-01-23T00:00:00"/>
    <m/>
    <m/>
    <m/>
  </r>
  <r>
    <s v="LCDR"/>
    <s v="SLOAN, DANIELA"/>
    <n v="66101"/>
    <s v="USNMRTC ROTA"/>
    <x v="6"/>
    <s v="286X"/>
    <x v="61"/>
    <d v="2024-05-10T00:00:00"/>
    <s v="No Show without providing a substitute student. "/>
    <s v="SLOAN, DANIELA 1"/>
    <d v="2024-01-24T00:00:00"/>
    <m/>
    <m/>
    <m/>
  </r>
  <r>
    <s v="CONTR"/>
    <s v="GUTIERREZ, DANIEL EDUARDO"/>
    <n v="52812"/>
    <s v="TRAWING 4 CORPUS"/>
    <x v="6"/>
    <s v="286X"/>
    <x v="61"/>
    <d v="2024-05-10T00:00:00"/>
    <s v="Cancelled within 4 business days."/>
    <s v="HALBROOK, JERRY D"/>
    <d v="2024-04-23T00:00:00"/>
    <s v="HALBROOK, JERRY D"/>
    <d v="2024-04-30T00:00:00"/>
    <m/>
  </r>
  <r>
    <s v="EM3"/>
    <s v="BLASKA, JACOB M"/>
    <n v="21822"/>
    <s v="DDG 60 P HAMILTN"/>
    <x v="20"/>
    <s v="09WW"/>
    <x v="66"/>
    <d v="2024-05-17T00:00:00"/>
    <s v="No Show without providing a substitute student. "/>
    <s v="ESKIN, S"/>
    <d v="2024-03-01T00:00:00"/>
    <m/>
    <m/>
    <m/>
  </r>
  <r>
    <s v="FC3"/>
    <s v="BOLES, JAMES CREAD"/>
    <n v="21685"/>
    <s v="DDG 55 STOUT"/>
    <x v="20"/>
    <s v="09WW"/>
    <x v="66"/>
    <d v="2024-05-17T00:00:00"/>
    <s v="Cancelled within 4 business days."/>
    <s v="BRUNICK, CAMERON G"/>
    <d v="2024-02-16T00:00:00"/>
    <s v="BRUNICK, CAMERON G"/>
    <d v="2024-05-08T00:00:00"/>
    <m/>
  </r>
  <r>
    <s v="STS3"/>
    <s v="BOSCAN, ROBERT JOE"/>
    <n v="27162"/>
    <s v="PCU SSN 799 ID"/>
    <x v="20"/>
    <s v="09WW"/>
    <x v="66"/>
    <d v="2024-05-17T00:00:00"/>
    <s v="No Show without providing a substitute student. "/>
    <s v="LUMEN, A"/>
    <d v="2024-02-14T00:00:00"/>
    <m/>
    <m/>
    <m/>
  </r>
  <r>
    <s v="OSSA"/>
    <s v="BOSTON, DAYLAN LAMAR"/>
    <n v="23147"/>
    <s v="DDG 94 NITZE"/>
    <x v="20"/>
    <s v="09WW"/>
    <x v="66"/>
    <d v="2024-05-17T00:00:00"/>
    <s v="Cancelled within 4 business days."/>
    <s v="WAX, EDWARD N"/>
    <d v="2024-02-25T00:00:00"/>
    <s v="WEST, JONATHAN M"/>
    <d v="2024-05-07T00:00:00"/>
    <m/>
  </r>
  <r>
    <s v="BMSA"/>
    <s v="CLARKE, NICHOLAS ALAN"/>
    <n v="21700"/>
    <s v="LHD 3 KEARSARGE"/>
    <x v="20"/>
    <s v="09WW"/>
    <x v="66"/>
    <d v="2024-05-17T00:00:00"/>
    <s v="Cancelled within 4 business days."/>
    <s v="TRAVIS, JAMES P"/>
    <d v="2024-02-16T00:00:00"/>
    <s v="PAEDAE, MICHAEL C"/>
    <d v="2024-05-09T00:00:00"/>
    <m/>
  </r>
  <r>
    <s v="BM3"/>
    <s v="CRENSHAW JR, KENNETH LEVERN"/>
    <n v="23147"/>
    <s v="DDG 94 NITZE"/>
    <x v="20"/>
    <s v="09WW"/>
    <x v="66"/>
    <d v="2024-05-17T00:00:00"/>
    <s v="Cancelled within 4 business days."/>
    <s v="WAX, EDWARD N"/>
    <d v="2024-01-25T00:00:00"/>
    <s v="WEST, JONATHAN M"/>
    <d v="2024-05-07T00:00:00"/>
    <m/>
  </r>
  <r>
    <s v="CTT3"/>
    <s v="DEFOREST, NATHAN ALEXANDER"/>
    <n v="21823"/>
    <s v="DDG 61 RAMAGE"/>
    <x v="20"/>
    <s v="09WW"/>
    <x v="66"/>
    <d v="2024-05-17T00:00:00"/>
    <s v="No Show without providing a substitute student. "/>
    <s v="ESKIN, S"/>
    <d v="2024-03-01T00:00:00"/>
    <m/>
    <m/>
    <m/>
  </r>
  <r>
    <s v="CS1"/>
    <s v="FLEMATE, RAUDEL"/>
    <n v="30065"/>
    <s v="LCS TRA SDIEGO"/>
    <x v="20"/>
    <s v="09WW"/>
    <x v="66"/>
    <d v="2024-05-17T00:00:00"/>
    <s v="No Show without providing a substitute student. "/>
    <s v="MENDOZA, V"/>
    <d v="2024-02-06T00:00:00"/>
    <m/>
    <m/>
    <m/>
  </r>
  <r>
    <s v="OS3"/>
    <s v="GIL JR, FREDDY"/>
    <n v="21685"/>
    <s v="DDG 55 STOUT"/>
    <x v="20"/>
    <s v="09WW"/>
    <x v="66"/>
    <d v="2024-05-17T00:00:00"/>
    <s v="Cancelled within 4 business days."/>
    <s v="BRUNICK, CAMERON G"/>
    <d v="2024-02-26T00:00:00"/>
    <s v="BRUNICK, CAMERON G"/>
    <d v="2024-05-08T00:00:00"/>
    <m/>
  </r>
  <r>
    <s v="AR"/>
    <s v="GREER, KAIDDEN DESHAWN"/>
    <n v="50125"/>
    <s v="DDG 114 RJOHNSON"/>
    <x v="20"/>
    <s v="09WW"/>
    <x v="66"/>
    <d v="2024-05-17T00:00:00"/>
    <s v="No Show without providing a substitute student. "/>
    <s v="DALPE, R"/>
    <d v="2024-03-04T00:00:00"/>
    <m/>
    <m/>
    <m/>
  </r>
  <r>
    <s v="SA"/>
    <s v="GUZMAN, GUSTAVO OSCAR"/>
    <n v="50125"/>
    <s v="DDG 114 RJOHNSON"/>
    <x v="20"/>
    <s v="09WW"/>
    <x v="66"/>
    <d v="2024-05-17T00:00:00"/>
    <s v="No Show without providing a substitute student. "/>
    <s v="DALPE, R"/>
    <d v="2024-03-01T00:00:00"/>
    <m/>
    <m/>
    <m/>
  </r>
  <r>
    <s v="CTR1"/>
    <s v="HAMBRICK, BRYON PATRICK"/>
    <n v="21700"/>
    <s v="LHD 3 KEARSARGE"/>
    <x v="20"/>
    <s v="09WW"/>
    <x v="66"/>
    <d v="2024-05-17T00:00:00"/>
    <s v="No Show without providing a substitute student. "/>
    <s v="TRAVIS, J"/>
    <d v="2024-02-15T00:00:00"/>
    <m/>
    <m/>
    <m/>
  </r>
  <r>
    <s v="MN3"/>
    <s v="KLAAS, JACOB LEE"/>
    <n v="41071"/>
    <s v="LCS CREW 117"/>
    <x v="20"/>
    <s v="09WW"/>
    <x v="66"/>
    <d v="2024-05-17T00:00:00"/>
    <s v="No Show without providing a substitute student. "/>
    <s v="LAMBERT, J"/>
    <d v="2024-01-16T00:00:00"/>
    <m/>
    <m/>
    <m/>
  </r>
  <r>
    <s v="SA"/>
    <s v="LANG, MASON NICHOLAS"/>
    <n v="21685"/>
    <s v="DDG 55 STOUT"/>
    <x v="20"/>
    <s v="09WW"/>
    <x v="66"/>
    <d v="2024-05-17T00:00:00"/>
    <s v="Cancelled within 4 business days."/>
    <s v="BRUNICK, CAMERON G"/>
    <d v="2024-02-16T00:00:00"/>
    <s v="BRUNICK, CAMERON G"/>
    <d v="2024-05-08T00:00:00"/>
    <m/>
  </r>
  <r>
    <s v="GSM3"/>
    <s v="LEDESMA JR, AARON JUDIS JOHN"/>
    <n v="50125"/>
    <s v="DDG 114 RJOHNSON"/>
    <x v="20"/>
    <s v="09WW"/>
    <x v="66"/>
    <d v="2024-05-17T00:00:00"/>
    <s v="No Show without providing a substitute student. "/>
    <s v="ESSIG, R"/>
    <d v="2024-02-28T00:00:00"/>
    <m/>
    <m/>
    <m/>
  </r>
  <r>
    <s v="IT3"/>
    <s v="NEWMAN JR, ALPHAEUS"/>
    <n v="21822"/>
    <s v="DDG 60 P HAMILTN"/>
    <x v="20"/>
    <s v="09WW"/>
    <x v="66"/>
    <d v="2024-05-17T00:00:00"/>
    <s v="No Show without providing a substitute student. "/>
    <s v="ESKIN, S"/>
    <d v="2024-03-01T00:00:00"/>
    <m/>
    <m/>
    <m/>
  </r>
  <r>
    <s v="BM3"/>
    <s v="RIVERAPEREZ, ELVIN"/>
    <n v="21823"/>
    <s v="DDG 61 RAMAGE"/>
    <x v="20"/>
    <s v="09WW"/>
    <x v="66"/>
    <d v="2024-05-17T00:00:00"/>
    <s v="No Show without providing a substitute student. "/>
    <s v="REIS-HERRON, J"/>
    <d v="2024-01-30T00:00:00"/>
    <m/>
    <m/>
    <m/>
  </r>
  <r>
    <m/>
    <s v="SALVATIERRAREYES, PEDRO EDUA"/>
    <n v="55920"/>
    <s v="LPD 29 PCD NORF"/>
    <x v="20"/>
    <s v="09WW"/>
    <x v="66"/>
    <d v="2024-05-17T00:00:00"/>
    <s v="No Show without providing a substitute student. "/>
    <s v="RAMIREZ, L"/>
    <d v="2024-02-14T00:00:00"/>
    <m/>
    <m/>
    <m/>
  </r>
  <r>
    <s v="MA2"/>
    <s v="STALLINGS, JANESSA D"/>
    <s v="3780A"/>
    <s v="NSA HR SEC DET"/>
    <x v="20"/>
    <s v="09WW"/>
    <x v="66"/>
    <d v="2024-05-17T00:00:00"/>
    <s v="No Show without providing a substitute student. "/>
    <s v="MCDONNELL, C"/>
    <d v="2024-02-15T00:00:00"/>
    <m/>
    <m/>
    <m/>
  </r>
  <r>
    <s v="CTR1"/>
    <s v="STEPHENS, WESLEY THEDFORD"/>
    <n v="30930"/>
    <s v="S IWTC CORRY"/>
    <x v="20"/>
    <s v="09WW"/>
    <x v="66"/>
    <d v="2024-05-17T00:00:00"/>
    <s v="No Show without providing a substitute student. "/>
    <s v="DALPE, R"/>
    <d v="2024-02-27T00:00:00"/>
    <m/>
    <m/>
    <m/>
  </r>
  <r>
    <s v="HM3"/>
    <s v="WARD, ZSANIA TATYANA"/>
    <n v="21700"/>
    <s v="LHD 3 KEARSARGE"/>
    <x v="20"/>
    <s v="09WW"/>
    <x v="66"/>
    <d v="2024-05-17T00:00:00"/>
    <s v="No Show without providing a substitute student. "/>
    <s v="TRAVIS, J"/>
    <d v="2024-02-15T00:00:00"/>
    <m/>
    <m/>
    <m/>
  </r>
  <r>
    <s v="GS13"/>
    <s v="CARSLEY, MICHAEL J"/>
    <n v="62494"/>
    <s v="PWD CHINHAE"/>
    <x v="2"/>
    <s v="0381"/>
    <x v="67"/>
    <d v="2024-05-22T00:00:00"/>
    <s v="No Show without providing a substitute student. "/>
    <s v="CARSLEY, MICHAEL J"/>
    <d v="2024-02-19T00:00:00"/>
    <m/>
    <m/>
    <m/>
  </r>
  <r>
    <s v="WG10"/>
    <s v="HARRISON, ELBERT R"/>
    <s v="00181"/>
    <s v="NORFOLK NSYD"/>
    <x v="21"/>
    <n v="3682"/>
    <x v="67"/>
    <d v="2024-05-24T00:00:00"/>
    <s v="No Show without providing a substitute student. "/>
    <s v="ORR, CARLA ANNE"/>
    <d v="2024-02-19T00:00:00"/>
    <m/>
    <m/>
    <m/>
  </r>
  <r>
    <s v="GS03"/>
    <s v="VAUGHAN, RICHARD L"/>
    <n v="42158"/>
    <s v="NORFOLK NSY"/>
    <x v="21"/>
    <n v="3682"/>
    <x v="67"/>
    <d v="2024-05-24T00:00:00"/>
    <s v="No Show without providing a substitute student. "/>
    <s v="ORR, CARLA ANNE"/>
    <d v="2024-03-11T00:00:00"/>
    <m/>
    <m/>
    <m/>
  </r>
  <r>
    <s v="FNCIV"/>
    <s v="CHO, YONG CHOL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CHOE, CHONG PIL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CHON, ILHO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KIM, HYONGCHIN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KIM, TAEK HUI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KWON, KYUNGWOO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PAK, CHAE U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PAK, KANG IL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WI, TAE U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YI, CHIN U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FNCIV"/>
    <s v="YU, SUNG HUN"/>
    <n v="62494"/>
    <s v="PWD CHINHAE"/>
    <x v="19"/>
    <s v="339E"/>
    <x v="68"/>
    <d v="2024-05-23T00:00:00"/>
    <s v="No Show without providing a substitute student. "/>
    <s v="ORR, C"/>
    <d v="2024-03-27T00:00:00"/>
    <m/>
    <m/>
    <m/>
  </r>
  <r>
    <s v="GS13"/>
    <s v="BENSON, ALVENA L"/>
    <n v="68094"/>
    <s v="NMRTC CPENDLETON"/>
    <x v="0"/>
    <n v="1228"/>
    <x v="67"/>
    <d v="2024-05-24T00:00:00"/>
    <s v="No Show without providing a substitute student. "/>
    <s v="LARGO, A"/>
    <d v="2024-01-30T00:00:00"/>
    <m/>
    <m/>
    <m/>
  </r>
  <r>
    <s v="UTCR"/>
    <s v="DEAN, JACOB NELSON"/>
    <n v="70294"/>
    <s v="NCTS NAPLES IT"/>
    <x v="0"/>
    <n v="1228"/>
    <x v="67"/>
    <d v="2024-05-24T00:00:00"/>
    <s v="No Show without providing a substitute student. "/>
    <s v="PAPINEAU, M"/>
    <d v="2024-04-12T00:00:00"/>
    <m/>
    <m/>
    <m/>
  </r>
  <r>
    <s v="CPL"/>
    <s v="CASTILLO, ANTHONY JOSEPHGREG"/>
    <n v="55208"/>
    <s v="CBIRF MARFORCOM"/>
    <x v="25"/>
    <s v="714S"/>
    <x v="67"/>
    <d v="2024-05-23T00:00:00"/>
    <s v="No Show without providing a substitute student. "/>
    <s v="SHARPE, B"/>
    <d v="2024-05-09T00:00:00"/>
    <m/>
    <m/>
    <m/>
  </r>
  <r>
    <s v="CPL"/>
    <s v="RAMIREZ, ISAAC SAUCEDO"/>
    <n v="55208"/>
    <s v="CBIRF MARFORCOM"/>
    <x v="25"/>
    <s v="714S"/>
    <x v="67"/>
    <d v="2024-05-23T00:00:00"/>
    <s v="No Show without providing a substitute student. "/>
    <s v="SHARPE, B"/>
    <d v="2024-05-09T00:00:00"/>
    <m/>
    <m/>
    <m/>
  </r>
  <r>
    <s v="WG08"/>
    <s v="DICKENS, DAVID W"/>
    <n v="68950"/>
    <s v="PWD GREAT LAKES"/>
    <x v="33"/>
    <s v="18BN"/>
    <x v="66"/>
    <d v="2024-05-17T00:00:00"/>
    <s v="No Show without providing a substitute student. "/>
    <s v="HERTEL, E"/>
    <d v="2024-03-27T00:00:00"/>
    <m/>
    <m/>
    <m/>
  </r>
  <r>
    <s v="GEN"/>
    <s v="EMMONS, JUANI"/>
    <s v="INVALID UIC"/>
    <s v="NO UIC - Do Not Delete!"/>
    <x v="33"/>
    <s v="18BN"/>
    <x v="66"/>
    <d v="2024-05-17T00:00:00"/>
    <s v="No Show without providing a substitute student. "/>
    <s v="MARSHALL, A"/>
    <d v="2024-03-01T00:00:00"/>
    <m/>
    <m/>
    <m/>
  </r>
  <r>
    <s v="CAPT"/>
    <s v="GAUL, LEE ALAN"/>
    <n v="40085"/>
    <s v="NAVFAC MIDLANT"/>
    <x v="33"/>
    <s v="18BN"/>
    <x v="66"/>
    <d v="2024-05-17T00:00:00"/>
    <s v="No Show without providing a substitute student. "/>
    <s v="MARSHALL, A"/>
    <d v="2024-03-01T00:00:00"/>
    <m/>
    <m/>
    <m/>
  </r>
  <r>
    <s v="WG09"/>
    <s v="HALKO, RICHARD JAMES"/>
    <n v="40085"/>
    <s v="NAVFAC MIDLANT"/>
    <x v="33"/>
    <s v="18BN"/>
    <x v="66"/>
    <d v="2024-05-17T00:00:00"/>
    <s v="No Show without providing a substitute student. "/>
    <s v="ORR, C"/>
    <d v="2024-04-01T00:00:00"/>
    <m/>
    <m/>
    <m/>
  </r>
  <r>
    <s v="GS12"/>
    <s v="JOHNSON, ROSS WADE"/>
    <s v="00128"/>
    <s v="NS GREAT LAKES"/>
    <x v="33"/>
    <s v="18BN"/>
    <x v="66"/>
    <d v="2024-05-17T00:00:00"/>
    <s v="No Show without providing a substitute student. "/>
    <s v="PATINO, R"/>
    <d v="2024-03-15T00:00:00"/>
    <m/>
    <m/>
    <m/>
  </r>
  <r>
    <s v="GS11"/>
    <s v="PATINO, RUAN"/>
    <s v="00128"/>
    <s v="NS GREAT LAKES"/>
    <x v="33"/>
    <s v="18BN"/>
    <x v="66"/>
    <d v="2024-05-17T00:00:00"/>
    <s v="No Show without providing a substitute student. "/>
    <s v="PATINO, R"/>
    <d v="2024-01-25T00:00:00"/>
    <m/>
    <m/>
    <m/>
  </r>
  <r>
    <s v="WL10"/>
    <s v="PAULSEN, MARC ROBERT"/>
    <n v="40085"/>
    <s v="NAVFAC MIDLANT"/>
    <x v="33"/>
    <s v="18BN"/>
    <x v="66"/>
    <d v="2024-05-17T00:00:00"/>
    <s v="No Show without providing a substitute student. "/>
    <s v="ARGUENTA, C"/>
    <d v="2024-02-27T00:00:00"/>
    <m/>
    <m/>
    <m/>
  </r>
  <r>
    <s v="WL05"/>
    <s v="PLANTS, KEITH DALE"/>
    <n v="40085"/>
    <s v="NAVFAC MIDLANT"/>
    <x v="33"/>
    <s v="18BN"/>
    <x v="66"/>
    <d v="2024-05-17T00:00:00"/>
    <s v="No Show without providing a substitute student. "/>
    <s v="MARSHALL, A"/>
    <d v="2024-03-06T00:00:00"/>
    <m/>
    <m/>
    <m/>
  </r>
  <r>
    <s v="CIV"/>
    <s v="WALIGORA, DAVID ROBERT"/>
    <n v="40085"/>
    <s v="NAVFAC MIDLANT"/>
    <x v="33"/>
    <s v="18BN"/>
    <x v="66"/>
    <d v="2024-05-17T00:00:00"/>
    <s v="No Show without providing a substitute student. "/>
    <s v="HERTEL, E"/>
    <d v="2024-03-14T00:00:00"/>
    <m/>
    <m/>
    <m/>
  </r>
  <r>
    <s v="CIV"/>
    <s v="XECHARIAH, MALCOLM BRIAN"/>
    <n v="40085"/>
    <s v="NAVFAC MIDLANT"/>
    <x v="33"/>
    <s v="18BN"/>
    <x v="66"/>
    <d v="2024-05-17T00:00:00"/>
    <s v="No Show without providing a substitute student. "/>
    <s v="HERTEL, E"/>
    <d v="2024-03-14T00:00:00"/>
    <s v="CRADDOCK, MARK S"/>
    <d v="2024-05-21T00:00:00"/>
    <m/>
  </r>
  <r>
    <s v="GS13"/>
    <s v="MILLER, CARL AARON"/>
    <n v="62536"/>
    <s v="NAVFAC NW"/>
    <x v="1"/>
    <n v="3555"/>
    <x v="67"/>
    <d v="2024-05-23T00:00:00"/>
    <s v="No Show without providing a substitute student. "/>
    <s v="HERTEL, ELEXIA E"/>
    <d v="2024-05-13T00:00:00"/>
    <m/>
    <m/>
    <m/>
  </r>
  <r>
    <s v="FNCIV"/>
    <s v="PUTHIYAPURAYIL, ABDUL RASHEED"/>
    <n v="63005"/>
    <s v="NSA BAHRAIN"/>
    <x v="1"/>
    <n v="3555"/>
    <x v="67"/>
    <d v="2024-05-23T00:00:00"/>
    <s v="No Show without providing a substitute student. "/>
    <s v="CRADDOCK, MARK S"/>
    <d v="2024-01-21T00:00:00"/>
    <s v="CRADDOCK, MARK S"/>
    <d v="2024-05-21T00:00:00"/>
    <m/>
  </r>
  <r>
    <s v="FNCIV"/>
    <s v="SALEH, MOHAMED ABDULJABBAR E."/>
    <n v="63005"/>
    <s v="NSA BAHRAIN"/>
    <x v="1"/>
    <n v="3555"/>
    <x v="67"/>
    <d v="2024-05-23T00:00:00"/>
    <s v="No Show without providing a substitute student. "/>
    <s v="CRADDOCK, MARK S"/>
    <s v="1/242024"/>
    <s v="CRADDOCK, MARK S"/>
    <d v="2024-05-21T00:00:00"/>
    <m/>
  </r>
  <r>
    <s v="LT"/>
    <s v="THOMPSON, JOHN MARK"/>
    <s v="0411A"/>
    <s v="HT 8"/>
    <x v="1"/>
    <n v="3555"/>
    <x v="67"/>
    <d v="2024-05-23T00:00:00"/>
    <s v="No Show without providing a substitute student. "/>
    <s v="LONG, JEFFREY R"/>
    <d v="2024-02-08T00:00:00"/>
    <m/>
    <m/>
    <m/>
  </r>
  <r>
    <s v="CSCS"/>
    <s v="WEBB, DOMINIQUE"/>
    <n v="60191"/>
    <s v="NAS OCEANA VA"/>
    <x v="1"/>
    <n v="3555"/>
    <x v="67"/>
    <d v="2024-05-23T00:00:00"/>
    <s v="No Show without providing a substitute student. "/>
    <s v="SHARPE, LACY J"/>
    <d v="2024-03-26T00:00:00"/>
    <m/>
    <m/>
    <m/>
  </r>
  <r>
    <s v="AO2"/>
    <s v="BENSON, RUMIEL GREGORY"/>
    <s v="09661"/>
    <s v="VP 8"/>
    <x v="4"/>
    <s v="09K5"/>
    <x v="67"/>
    <d v="2024-05-24T00:00:00"/>
    <s v="No Show without providing a substitute student. "/>
    <s v="ELLINGTON, R"/>
    <d v="2024-01-29T00:00:00"/>
    <m/>
    <m/>
    <m/>
  </r>
  <r>
    <s v="GS11"/>
    <s v="COLEMAN, KARRIE ANNE"/>
    <s v="00128"/>
    <s v="NS GREAT LAKES"/>
    <x v="4"/>
    <s v="09K5"/>
    <x v="67"/>
    <d v="2024-05-24T00:00:00"/>
    <s v="No Show without providing a substitute student. "/>
    <s v="COLEMAN, K"/>
    <d v="2024-02-08T00:00:00"/>
    <m/>
    <m/>
    <m/>
  </r>
  <r>
    <s v="ND"/>
    <s v="DESHPANDE, MRIDULA JANARDHANA"/>
    <s v="00164"/>
    <s v="NSWCD CRANE NWCF"/>
    <x v="4"/>
    <s v="09K5"/>
    <x v="67"/>
    <d v="2024-05-24T00:00:00"/>
    <s v="No Show without providing a substitute student. "/>
    <s v="ARGUENTA, C"/>
    <d v="2024-01-31T00:00:00"/>
    <m/>
    <m/>
    <m/>
  </r>
  <r>
    <s v="LS3"/>
    <s v="FULLER, DAQWAN MARQUIS"/>
    <n v="44327"/>
    <s v="FRC MID-LANT"/>
    <x v="4"/>
    <s v="09K5"/>
    <x v="67"/>
    <d v="2024-05-24T00:00:00"/>
    <s v="Cancelled within 4 business days."/>
    <s v="BELL, C"/>
    <d v="2024-01-29T00:00:00"/>
    <s v="DODSON, JESSICA T"/>
    <d v="2024-05-15T00:00:00"/>
    <m/>
  </r>
  <r>
    <s v="LCDR"/>
    <s v="GRECO, MICHAEL JOHN"/>
    <s v="09973"/>
    <s v="VAQ 136"/>
    <x v="4"/>
    <s v="09K5"/>
    <x v="67"/>
    <d v="2024-05-24T00:00:00"/>
    <s v="No Show without providing a substitute student. "/>
    <s v="OLIVER, C"/>
    <d v="2024-01-30T00:00:00"/>
    <m/>
    <m/>
    <m/>
  </r>
  <r>
    <s v="LTJG"/>
    <s v="GRISWOLD, CHERYL A"/>
    <n v="41817"/>
    <s v="NMRU DAYTON"/>
    <x v="4"/>
    <s v="09K5"/>
    <x v="67"/>
    <d v="2024-05-24T00:00:00"/>
    <s v="Cancelled within 4 business days."/>
    <s v="MARSHALL, A"/>
    <d v="2024-02-09T00:00:00"/>
    <s v="ARGUENTA, CHARITY A"/>
    <d v="2024-05-23T00:00:00"/>
    <m/>
  </r>
  <r>
    <s v="HM1"/>
    <s v="KEENUM, PAUL JAMESDEAN"/>
    <s v="4010A"/>
    <s v="NMOTC D HTT JAX"/>
    <x v="4"/>
    <s v="09K5"/>
    <x v="67"/>
    <d v="2024-05-24T00:00:00"/>
    <s v="No Show without providing a substitute student. "/>
    <s v="MARSHALL, A"/>
    <d v="2024-01-22T00:00:00"/>
    <m/>
    <m/>
    <m/>
  </r>
  <r>
    <s v="GS12"/>
    <s v="LOGAN, MALCOLM X"/>
    <n v="63393"/>
    <s v="CNAVSAFECOM NORV"/>
    <x v="4"/>
    <s v="09K5"/>
    <x v="67"/>
    <d v="2024-05-24T00:00:00"/>
    <s v="Cancelled within 4 business days."/>
    <s v="AGUILAR, J"/>
    <d v="2024-01-11T00:00:00"/>
    <s v="AGUILAR, JUAN D"/>
    <d v="2024-05-21T00:00:00"/>
    <m/>
  </r>
  <r>
    <s v="LT"/>
    <s v="MILLER JR, BRIAN ALLEN"/>
    <n v="44624"/>
    <s v="NREACTRO DOENPTN"/>
    <x v="4"/>
    <s v="09K5"/>
    <x v="67"/>
    <d v="2024-05-24T00:00:00"/>
    <s v="No Show without providing a substitute student. "/>
    <s v="MILLER, B"/>
    <d v="2024-02-01T00:00:00"/>
    <m/>
    <m/>
    <m/>
  </r>
  <r>
    <s v="LTCOL"/>
    <s v="MIN, ERICK"/>
    <n v="54008"/>
    <s v="NOT VALID -- USMC ORG"/>
    <x v="4"/>
    <s v="09K5"/>
    <x v="67"/>
    <d v="2024-05-24T00:00:00"/>
    <s v="No Show without providing a substitute student. "/>
    <s v="MIN, E"/>
    <d v="2024-02-02T00:00:00"/>
    <m/>
    <m/>
    <m/>
  </r>
  <r>
    <s v="MNC"/>
    <s v="REY, JENNA CHARICE"/>
    <n v="62634"/>
    <s v="MWTC RS95 PT LOM"/>
    <x v="4"/>
    <s v="09K5"/>
    <x v="67"/>
    <d v="2024-05-24T00:00:00"/>
    <s v="No Show without providing a substitute student. "/>
    <s v="REY, J"/>
    <d v="2024-02-01T00:00:00"/>
    <m/>
    <m/>
    <m/>
  </r>
  <r>
    <s v="AM2"/>
    <s v="TROSPER, THOMAS LEE"/>
    <s v="09478"/>
    <s v="VFA 37"/>
    <x v="4"/>
    <s v="09K5"/>
    <x v="67"/>
    <d v="2024-05-24T00:00:00"/>
    <s v="No Show without providing a substitute student. "/>
    <s v="GUERRA, G"/>
    <d v="2024-03-25T00:00:00"/>
    <m/>
    <m/>
    <m/>
  </r>
  <r>
    <s v="WG07"/>
    <s v="WHITE, DOMINIQUE LAVAH"/>
    <n v="40085"/>
    <s v="NAVFAC MIDLANT"/>
    <x v="4"/>
    <s v="09K5"/>
    <x v="67"/>
    <d v="2024-05-24T00:00:00"/>
    <s v="No Show without providing a substitute student. "/>
    <s v="ARGUENTA, C"/>
    <d v="2024-02-05T00:00:00"/>
    <m/>
    <m/>
    <m/>
  </r>
  <r>
    <s v="CON"/>
    <s v="GOMEZ, YIMMY A"/>
    <s v="09936"/>
    <s v="SDS 5 DET BRAVO"/>
    <x v="11"/>
    <s v="12JW"/>
    <x v="69"/>
    <d v="2024-05-16T00:00:00"/>
    <s v="Cancelled within 4 business days."/>
    <s v="HETRICK, WILLIAM"/>
    <d v="2024-05-08T00:00:00"/>
    <s v="HETRICK, WILLIAM"/>
    <d v="2024-05-14T00:00:00"/>
    <m/>
  </r>
  <r>
    <s v="LTJG"/>
    <s v="RIVERARODRIGUEZ, DERICK"/>
    <n v="63171"/>
    <s v="FDPMU TEAM 3"/>
    <x v="11"/>
    <s v="12JW"/>
    <x v="69"/>
    <d v="2024-05-16T00:00:00"/>
    <s v="No Show without providing a substitute student. "/>
    <s v="AUGUSTINE, S"/>
    <d v="2024-01-19T00:00:00"/>
    <m/>
    <m/>
    <m/>
  </r>
  <r>
    <s v="GS11"/>
    <s v="AKAKA, GODFREY"/>
    <n v="62813"/>
    <s v="JNT BASE PHH"/>
    <x v="11"/>
    <s v="12JW"/>
    <x v="70"/>
    <d v="2024-05-30T00:00:00"/>
    <s v="No Show without providing a substitute student. "/>
    <s v="MEJIA, E"/>
    <d v="2024-01-10T00:00:00"/>
    <m/>
    <m/>
    <m/>
  </r>
  <r>
    <s v="CPL"/>
    <s v="CASTILLO, ANTHONY JOSEPHGREG"/>
    <n v="55208"/>
    <s v="CBIRF MARFORCOM"/>
    <x v="11"/>
    <s v="12JW"/>
    <x v="70"/>
    <d v="2024-05-30T00:00:00"/>
    <s v="No Show without providing a substitute student. "/>
    <s v="SHARPE, B"/>
    <d v="2024-05-09T00:00:00"/>
    <m/>
    <m/>
    <m/>
  </r>
  <r>
    <s v="LT"/>
    <s v="DOUGHERTY, RYAN JOSEPH"/>
    <s v="09973"/>
    <s v="VAQ 136"/>
    <x v="11"/>
    <s v="12JW"/>
    <x v="70"/>
    <d v="2024-05-30T00:00:00"/>
    <s v="No Show without providing a substitute student. "/>
    <s v="OLIVER, C"/>
    <d v="2024-02-09T00:00:00"/>
    <m/>
    <m/>
    <m/>
  </r>
  <r>
    <s v="CWO3"/>
    <s v="FAEHSE, MICHAEL CHRISTOPHER"/>
    <n v="22992"/>
    <s v="DDG 84 BULKELEY"/>
    <x v="11"/>
    <s v="12JW"/>
    <x v="70"/>
    <d v="2024-05-30T00:00:00"/>
    <s v="Cancelled within 4 business days."/>
    <s v="GAINES, R"/>
    <d v="2024-04-03T00:00:00"/>
    <s v="GAINES, REGINALD A"/>
    <d v="2024-05-24T00:00:00"/>
    <m/>
  </r>
  <r>
    <s v="TM2"/>
    <s v="HALL II, THOMAS ROBERT"/>
    <n v="44943"/>
    <s v="NMCPAC CWD PL"/>
    <x v="11"/>
    <s v="12JW"/>
    <x v="70"/>
    <d v="2024-05-30T00:00:00"/>
    <s v="No Show without providing a substitute student. "/>
    <s v="LOPEZ, S"/>
    <d v="2024-05-13T00:00:00"/>
    <m/>
    <m/>
    <m/>
  </r>
  <r>
    <s v="GS09"/>
    <s v="MARSHALL, CREIGHTON WILLIAM"/>
    <s v="00246"/>
    <s v="NAVBASE CORONADO"/>
    <x v="11"/>
    <s v="12JW"/>
    <x v="70"/>
    <d v="2024-05-30T00:00:00"/>
    <s v="No Show without providing a substitute student. "/>
    <s v="MARSHALL, C"/>
    <d v="2024-04-03T00:00:00"/>
    <m/>
    <m/>
    <m/>
  </r>
  <r>
    <s v="CPL"/>
    <s v="RAMIREZ, ISAAC SAUCEDO"/>
    <n v="55208"/>
    <s v="CBIRF MARFORCOM"/>
    <x v="11"/>
    <s v="12JW"/>
    <x v="70"/>
    <d v="2024-05-30T00:00:00"/>
    <s v="No Show without providing a substitute student. "/>
    <s v="SHARPE, B"/>
    <d v="2024-05-09T00:00:00"/>
    <m/>
    <m/>
    <m/>
  </r>
  <r>
    <s v="UT1"/>
    <s v="SEAY, ERIC MICHAEL"/>
    <n v="55114"/>
    <s v="NMCB 4"/>
    <x v="11"/>
    <s v="12JW"/>
    <x v="70"/>
    <d v="2024-05-30T00:00:00"/>
    <s v="No Show without providing a substitute student. "/>
    <s v="CEDILLO, L"/>
    <d v="2024-04-08T00:00:00"/>
    <m/>
    <m/>
    <m/>
  </r>
  <r>
    <s v="GMC"/>
    <s v="AGUILAR, GIOVANNI E"/>
    <n v="61581"/>
    <s v="NMCPAC EAD YOKO"/>
    <x v="9"/>
    <s v="18B7"/>
    <x v="71"/>
    <d v="2024-05-31T00:00:00"/>
    <s v="No Show without providing a substitute student. "/>
    <s v="CRUZ, F"/>
    <d v="2024-04-23T00:00:00"/>
    <m/>
    <m/>
    <m/>
  </r>
  <r>
    <s v="CWO2"/>
    <s v="CAHILL, BRENDAN BURTON"/>
    <n v="44884"/>
    <s v="SEAL TEAM THREE"/>
    <x v="9"/>
    <s v="18B7"/>
    <x v="71"/>
    <d v="2024-05-31T00:00:00"/>
    <s v="Cancelled within 4 business days."/>
    <s v="MAZUTTI, V"/>
    <d v="2024-04-24T00:00:00"/>
    <s v="MAZUTTI VICTOR  D"/>
    <d v="2024-05-28T00:00:00"/>
    <m/>
  </r>
  <r>
    <s v="AWF2"/>
    <s v="CRUZ, KEVIN TYLER"/>
    <s v="4199D"/>
    <s v="VRM-40"/>
    <x v="9"/>
    <s v="18B7"/>
    <x v="71"/>
    <d v="2024-05-31T00:00:00"/>
    <s v="Cancelled within 4 business days."/>
    <s v="PENROD, G"/>
    <d v="2024-04-15T00:00:00"/>
    <s v="PENROD, GARY D"/>
    <d v="2024-05-21T00:00:00"/>
    <m/>
  </r>
  <r>
    <s v="LT"/>
    <s v="GILCHRIST, MALEAH SARAH"/>
    <n v="53510"/>
    <s v="HSCWP VTUAV DET"/>
    <x v="9"/>
    <s v="18B7"/>
    <x v="71"/>
    <d v="2024-05-31T00:00:00"/>
    <s v="No Show without providing a substitute student. "/>
    <s v="CAIN, C"/>
    <d v="2024-01-17T00:00:00"/>
    <m/>
    <m/>
    <m/>
  </r>
  <r>
    <s v="QMC"/>
    <s v="STEVENS, KYLE ALAN"/>
    <n v="41145"/>
    <s v="COMLCSRON TWO FL"/>
    <x v="9"/>
    <s v="18B7"/>
    <x v="71"/>
    <d v="2024-05-31T00:00:00"/>
    <s v="No Show without providing a substitute student. "/>
    <s v="LOZADA, A"/>
    <d v="2024-04-09T00:00:00"/>
    <m/>
    <m/>
    <m/>
  </r>
  <r>
    <s v="LCDR"/>
    <s v="STRONG, MATTHEW CHARLES"/>
    <n v="50108"/>
    <s v="CNSWG 11 SEA"/>
    <x v="9"/>
    <s v="18B7"/>
    <x v="71"/>
    <d v="2024-05-31T00:00:00"/>
    <s v="No Show without providing a substitute student. "/>
    <s v="HEIMOVITZ, R"/>
    <d v="2024-03-04T00:00:00"/>
    <m/>
    <m/>
    <m/>
  </r>
  <r>
    <s v="AWOC"/>
    <s v="WHITE, BRANDON MICHAEL"/>
    <n v="55165"/>
    <s v="CPWING 10"/>
    <x v="9"/>
    <s v="18B7"/>
    <x v="71"/>
    <d v="2024-05-31T00:00:00"/>
    <s v="No Show without providing a substitute student. "/>
    <s v="WHITE, B"/>
    <d v="2024-01-31T00:00:00"/>
    <m/>
    <m/>
    <m/>
  </r>
  <r>
    <s v="AD1"/>
    <s v="BROWN, TARA LATRICE"/>
    <s v="09679"/>
    <s v="VFA 106"/>
    <x v="5"/>
    <s v="12JY"/>
    <x v="60"/>
    <d v="2024-05-03T00:00:00"/>
    <s v="No Show without providing a substitute student. "/>
    <s v="ARGUENTA, C"/>
    <d v="2024-04-08T00:00:00"/>
    <m/>
    <m/>
    <m/>
  </r>
  <r>
    <s v="ET3"/>
    <s v="MCNIFF, JACOB ANDREW"/>
    <n v="21824"/>
    <s v="DDG 62 FITZGERLD"/>
    <x v="5"/>
    <s v="12JY"/>
    <x v="60"/>
    <d v="2024-05-03T00:00:00"/>
    <s v="No Show without providing a substitute student. "/>
    <s v="ANDERSON, C"/>
    <d v="2024-03-28T00:00:00"/>
    <m/>
    <m/>
    <m/>
  </r>
  <r>
    <s v="SGT"/>
    <s v="BELL, DAVID BENJAMIN"/>
    <n v="32092"/>
    <s v="NOT VALID -- USMC ORG"/>
    <x v="14"/>
    <s v="10UG"/>
    <x v="71"/>
    <d v="2024-05-30T00:00:00"/>
    <s v="No Show without providing a substitute student. "/>
    <s v="ORR, CARLA ANNE"/>
    <d v="2024-01-23T00:00:00"/>
    <m/>
    <m/>
    <m/>
  </r>
  <r>
    <s v="LT"/>
    <s v="BRANAN, BRADLEY KYLE"/>
    <s v="09459"/>
    <s v="VAW 113"/>
    <x v="14"/>
    <s v="10UG"/>
    <x v="71"/>
    <d v="2024-05-30T00:00:00"/>
    <s v="No Show without providing a substitute student. "/>
    <s v="FILBERT, DAVID D"/>
    <d v="2024-01-23T00:00:00"/>
    <m/>
    <m/>
    <m/>
  </r>
  <r>
    <s v="LS1"/>
    <s v="CHASE, STEVEN WAYNE"/>
    <n v="61959"/>
    <s v="NRC AMARILO TX"/>
    <x v="14"/>
    <s v="10UG"/>
    <x v="71"/>
    <d v="2024-05-30T00:00:00"/>
    <s v="No Show without providing a substitute student. "/>
    <s v="PRONES, COREY A"/>
    <d v="2024-01-26T00:00:00"/>
    <m/>
    <m/>
    <m/>
  </r>
  <r>
    <s v="LTJG"/>
    <s v="ELDRED, ROSS A"/>
    <n v="43864"/>
    <s v="S HT-18 RTY W FL"/>
    <x v="14"/>
    <s v="10UG"/>
    <x v="71"/>
    <d v="2024-05-30T00:00:00"/>
    <s v="No Show without providing a substitute student. "/>
    <s v="ELDRED, ROSS A"/>
    <d v="2024-01-31T00:00:00"/>
    <s v="ELDRED, ROSS A"/>
    <d v="2024-05-28T00:00:00"/>
    <m/>
  </r>
  <r>
    <s v="BM2"/>
    <s v="GLASCO, MARLON A"/>
    <n v="50092"/>
    <s v="JEB LCRK-STORY"/>
    <x v="14"/>
    <s v="10UG"/>
    <x v="71"/>
    <d v="2024-05-30T00:00:00"/>
    <s v="No Show without providing a substitute student. "/>
    <s v="GRANKIN, ALEKSANDR"/>
    <d v="2024-01-23T00:00:00"/>
    <m/>
    <m/>
    <m/>
  </r>
  <r>
    <s v="BMC"/>
    <s v="MINTER, LORENZO ARNELL"/>
    <n v="63021"/>
    <s v="EWTGLANT NORVA"/>
    <x v="14"/>
    <s v="10UG"/>
    <x v="71"/>
    <d v="2024-05-30T00:00:00"/>
    <s v="No Show without providing a substitute student. "/>
    <s v="MINTER, LORENZO A"/>
    <d v="2024-01-29T00:00:00"/>
    <m/>
    <m/>
    <m/>
  </r>
  <r>
    <s v="FNCIV"/>
    <s v="MIZOGUCHI, TSUGUMI"/>
    <n v="61057"/>
    <s v="US NAS ATSUGI"/>
    <x v="14"/>
    <s v="10UG"/>
    <x v="71"/>
    <d v="2024-05-30T00:00:00"/>
    <s v="No Show without providing a substitute student. "/>
    <s v="MARSHALL, ANTHONY F"/>
    <d v="2024-01-18T00:00:00"/>
    <m/>
    <m/>
    <m/>
  </r>
  <r>
    <s v="BM2"/>
    <s v="OROZCO, EDGAR"/>
    <n v="50092"/>
    <s v="JEB LCRK-STORY"/>
    <x v="14"/>
    <s v="10UG"/>
    <x v="71"/>
    <d v="2024-05-30T00:00:00"/>
    <s v="No Show without providing a substitute student. "/>
    <s v="GRANKIN, ALEKSANDR"/>
    <d v="2024-01-23T00:00:00"/>
    <m/>
    <m/>
    <m/>
  </r>
  <r>
    <s v="LS1"/>
    <s v="PACHECOCORTES, LUIS ENRIQUE"/>
    <n v="68698"/>
    <s v="FRC WSTPAC IWAKU"/>
    <x v="14"/>
    <s v="10UG"/>
    <x v="71"/>
    <d v="2024-05-30T00:00:00"/>
    <s v="No Show without providing a substitute student. "/>
    <s v="ROOF, AARON Z"/>
    <d v="2024-02-01T00:00:00"/>
    <m/>
    <m/>
    <m/>
  </r>
  <r>
    <s v="ADAA"/>
    <s v="CORA BLANCO, ARTURO"/>
    <n v="57820"/>
    <s v="HSM 79"/>
    <x v="7"/>
    <s v="713U"/>
    <x v="72"/>
    <d v="2024-05-23T00:00:00"/>
    <s v="No Show without providing a substitute student. "/>
    <s v="HABER, MICHAEL J"/>
    <d v="2024-04-25T00:00:00"/>
    <m/>
    <m/>
    <m/>
  </r>
  <r>
    <s v="HN"/>
    <s v="ENRIQUEZ JR, MARIO"/>
    <n v="62920"/>
    <s v="USNEPMU7 ROTA"/>
    <x v="7"/>
    <s v="713U"/>
    <x v="72"/>
    <d v="2024-05-23T00:00:00"/>
    <s v="No Show without providing a substitute student. "/>
    <s v="SANCHEZ, SALVADOR A"/>
    <d v="2024-04-24T00:00:00"/>
    <s v="SANCHEZ, SALVADOR A"/>
    <d v="2024-05-15T00:00:00"/>
    <m/>
  </r>
  <r>
    <s v="AD1"/>
    <s v="LIVERMORE, CHRISTOPHER KEITH"/>
    <n v="57820"/>
    <s v="HSM 79"/>
    <x v="7"/>
    <s v="713U"/>
    <x v="72"/>
    <d v="2024-05-23T00:00:00"/>
    <s v="No Show without providing a substitute student. "/>
    <s v="HABER, MICHAEL J"/>
    <d v="2024-04-25T00:00:00"/>
    <m/>
    <m/>
    <m/>
  </r>
  <r>
    <s v="AD2"/>
    <s v="MADISON, CAHLIL LILROC"/>
    <n v="57820"/>
    <s v="HSM 79"/>
    <x v="7"/>
    <s v="713U"/>
    <x v="72"/>
    <d v="2024-05-23T00:00:00"/>
    <s v="No Show without providing a substitute student. "/>
    <s v="HABER, MICHAEL J"/>
    <d v="2024-04-25T00:00:00"/>
    <m/>
    <m/>
    <m/>
  </r>
  <r>
    <s v="AD1"/>
    <s v="BROWN, TARA LATRICE"/>
    <s v="09679"/>
    <s v="VFA 106"/>
    <x v="16"/>
    <s v="09ND"/>
    <x v="71"/>
    <d v="2024-05-31T00:00:00"/>
    <s v="No Show without providing a substitute student. "/>
    <s v="ARGUENTA, CHARITY A"/>
    <d v="2024-04-08T00:00:00"/>
    <m/>
    <m/>
    <m/>
  </r>
  <r>
    <s v="CIV"/>
    <s v="FLOWERS, NICHOLE IVY MARIE"/>
    <s v="00164"/>
    <s v="NSWCD CRANE NWCF"/>
    <x v="16"/>
    <s v="09ND"/>
    <x v="71"/>
    <d v="2024-05-31T00:00:00"/>
    <s v="No Show without providing a substitute student. "/>
    <s v="FIVEASH, KAYLA LYNN"/>
    <d v="2024-03-27T00:00:00"/>
    <m/>
    <m/>
    <m/>
  </r>
  <r>
    <s v="LS1"/>
    <s v="MENDIOLA, BLANCA IGNACIA"/>
    <n v="87227"/>
    <s v="NR NMCPAC CWD SB"/>
    <x v="16"/>
    <s v="09ND"/>
    <x v="71"/>
    <d v="2024-05-31T00:00:00"/>
    <s v="No Show without providing a substitute student. "/>
    <s v="ORR, CARLA ANNE"/>
    <d v="2024-01-11T00:00:00"/>
    <m/>
    <m/>
    <m/>
  </r>
  <r>
    <s v="MM1"/>
    <s v="SHARPE, LACY J"/>
    <n v="60191"/>
    <s v="NAS OCEANA VA"/>
    <x v="16"/>
    <s v="09ND"/>
    <x v="71"/>
    <d v="2024-05-31T00:00:00"/>
    <s v="No Show without providing a substitute student. "/>
    <s v="SHARPE, LACY J"/>
    <d v="2024-03-06T00:00:00"/>
    <m/>
    <m/>
    <m/>
  </r>
  <r>
    <s v="CSCS"/>
    <s v="WEBB, DOMINIQUE"/>
    <n v="60191"/>
    <s v="NAS OCEANA VA"/>
    <x v="16"/>
    <s v="09ND"/>
    <x v="71"/>
    <d v="2024-05-31T00:00:00"/>
    <s v="No Show without providing a substitute student. "/>
    <s v="SHARPE, LACY J"/>
    <d v="2024-03-26T00:00:00"/>
    <m/>
    <m/>
    <m/>
  </r>
  <r>
    <s v="AT2"/>
    <s v="SMITH, JEREMY JAMES"/>
    <n v="44487"/>
    <s v="FRCR MW DET FTW"/>
    <x v="5"/>
    <s v="12JY"/>
    <x v="61"/>
    <d v="2024-05-10T00:00:00"/>
    <s v="Cancelled within 4 business days."/>
    <s v="ESTEBAN, JOEL Z"/>
    <d v="2024-03-28T00:00:00"/>
    <s v="ESTEBAN, JOEL Z"/>
    <d v="2024-04-30T00:00:00"/>
    <m/>
  </r>
  <r>
    <s v="GS12"/>
    <s v="OCHOA, VERONICA YOLANDA"/>
    <n v="62541"/>
    <s v="NAVFAC SW GF"/>
    <x v="5"/>
    <s v="12JY"/>
    <x v="61"/>
    <d v="2024-05-10T00:00:00"/>
    <s v="No Show without providing a substitute student. "/>
    <s v="ORR, C"/>
    <d v="2024-04-03T00:00:00"/>
    <m/>
    <m/>
    <m/>
  </r>
  <r>
    <s v="GEN"/>
    <s v="HILTS, JASON HAROLD"/>
    <s v="09520"/>
    <s v="COMSTRKFWPAC"/>
    <x v="5"/>
    <s v="12JY"/>
    <x v="61"/>
    <d v="2024-05-10T00:00:00"/>
    <s v="No Show without providing a substitute student. "/>
    <s v="ORR, C"/>
    <d v="2024-04-03T00:00:00"/>
    <m/>
    <m/>
    <m/>
  </r>
  <r>
    <s v="AE1"/>
    <s v="GAY, IAN CHRISTOPHER"/>
    <n v="84188"/>
    <s v="VFA-122 SAU"/>
    <x v="5"/>
    <s v="12JY"/>
    <x v="61"/>
    <d v="2024-05-10T00:00:00"/>
    <s v="No Show without providing a substitute student. "/>
    <s v="ORR, C"/>
    <d v="2024-04-03T00:00:00"/>
    <m/>
    <m/>
    <m/>
  </r>
  <r>
    <s v="ARC"/>
    <s v="ELLIOTT III, RALPH ALDEN"/>
    <n v="44329"/>
    <s v="FRC NORTHWEST"/>
    <x v="5"/>
    <s v="12JY"/>
    <x v="61"/>
    <d v="2024-05-10T00:00:00"/>
    <s v="No Show without providing a substitute student. "/>
    <s v="ESPINOSA, N"/>
    <d v="2024-03-29T00:00:00"/>
    <m/>
    <m/>
    <m/>
  </r>
  <r>
    <s v="GS11"/>
    <s v="BROWNING, HENRY STEVEN"/>
    <n v="68328"/>
    <s v="REDCOM EVERETT"/>
    <x v="5"/>
    <s v="12JY"/>
    <x v="61"/>
    <d v="2024-05-10T00:00:00"/>
    <s v="No Show without providing a substitute student. "/>
    <s v="MARSHALL, A"/>
    <d v="2024-01-24T00:00:00"/>
    <m/>
    <m/>
    <m/>
  </r>
  <r>
    <s v="WS-9"/>
    <s v="Thomas, Kenneth D"/>
    <n v="62613"/>
    <s v="S-6, TELECOM. BRANCH"/>
    <x v="5"/>
    <s v="12JY"/>
    <x v="60"/>
    <d v="2024-05-03T00:00:00"/>
    <s v="No Show without providing a substitute student. "/>
    <s v="BEARUP, A"/>
    <d v="2024-04-29T00:00:00"/>
    <m/>
    <m/>
    <m/>
  </r>
  <r>
    <s v="LCPL"/>
    <s v="ROHLER, RICK T"/>
    <s v="M02501"/>
    <s v="MCAS Iwakuni IPAC"/>
    <x v="5"/>
    <s v="12JY"/>
    <x v="60"/>
    <d v="2024-05-03T00:00:00"/>
    <s v="No Show without providing a substitute student. "/>
    <s v="BEARUP, A"/>
    <d v="2024-04-29T00:00:00"/>
    <m/>
    <m/>
    <m/>
  </r>
  <r>
    <s v="CIV"/>
    <s v="JUNKI, YANO"/>
    <s v="00000"/>
    <s v="NO UIC - Do Not Delete!"/>
    <x v="5"/>
    <s v="12JY"/>
    <x v="60"/>
    <d v="2024-05-03T00:00:00"/>
    <s v="No Show without providing a substitute student. "/>
    <s v="BEARUP, A"/>
    <d v="2024-04-29T00:00:00"/>
    <m/>
    <m/>
    <m/>
  </r>
  <r>
    <s v="SGT"/>
    <s v="CANIZARES, KAYLA M"/>
    <s v="M02501"/>
    <s v="MCAS Iwakuni IPAC"/>
    <x v="5"/>
    <s v="12JY"/>
    <x v="60"/>
    <d v="2024-05-03T00:00:00"/>
    <s v="No Show without providing a substitute student. "/>
    <s v="BEARUP, A"/>
    <d v="2024-04-29T00:00:00"/>
    <m/>
    <m/>
    <m/>
  </r>
  <r>
    <s v="GYSGT"/>
    <s v="BARNARD, JOSEPH ANTHONY"/>
    <s v="01480"/>
    <s v="MC - VMU-1 MACG-38"/>
    <x v="11"/>
    <s v="12JW"/>
    <x v="73"/>
    <d v="2024-05-02T00:00:00"/>
    <s v="No Show without providing a substitute student. "/>
    <s v="BARNARD, J"/>
    <d v="2024-04-02T00:00:00"/>
    <m/>
    <m/>
    <m/>
  </r>
  <r>
    <s v="ETC"/>
    <s v="HARRIS, JEREMY WAYNE"/>
    <n v="61998"/>
    <s v="NRC OMAHA NE"/>
    <x v="11"/>
    <s v="12JW"/>
    <x v="73"/>
    <d v="2024-05-02T00:00:00"/>
    <s v="No Show without providing a substitute student. "/>
    <s v="POTTS, A"/>
    <d v="2024-04-09T00:00:00"/>
    <m/>
    <m/>
    <m/>
  </r>
  <r>
    <s v="OS2"/>
    <s v="LEYDIC, JONATHAN JOSEPH"/>
    <n v="21847"/>
    <s v="CVN 74 J STENNIS"/>
    <x v="11"/>
    <s v="12JW"/>
    <x v="73"/>
    <d v="2024-05-02T00:00:00"/>
    <s v="No Show without providing a substitute student. "/>
    <s v="POWERS, M"/>
    <d v="2024-04-18T00:00:00"/>
    <m/>
    <m/>
    <m/>
  </r>
  <r>
    <s v="LT"/>
    <s v="MULLEN, SEAN MATTHEW"/>
    <n v="30065"/>
    <s v="LCS TRA SDIEGO"/>
    <x v="11"/>
    <s v="12JW"/>
    <x v="73"/>
    <d v="2024-05-02T00:00:00"/>
    <s v="No Show without providing a substitute student. "/>
    <s v="SMOOT, T"/>
    <d v="2024-03-26T00:00:00"/>
    <m/>
    <m/>
    <m/>
  </r>
  <r>
    <s v="AO1"/>
    <s v="MYERS, LUCAS SCOTT"/>
    <n v="55149"/>
    <s v="HSM 46"/>
    <x v="11"/>
    <s v="12JW"/>
    <x v="73"/>
    <d v="2024-05-02T00:00:00"/>
    <s v="No Show without providing a substitute student. "/>
    <s v="STONE, N"/>
    <d v="2024-03-11T00:00:00"/>
    <m/>
    <m/>
    <m/>
  </r>
  <r>
    <s v="UT3"/>
    <s v="MCCRAE, JAMAL MALCOLM"/>
    <n v="55115"/>
    <s v="NMCB 5"/>
    <x v="33"/>
    <s v="18BN"/>
    <x v="58"/>
    <d v="2024-04-26T00:00:00"/>
    <s v="No Show without providing a substitute student. "/>
    <s v="BEARUP, A"/>
    <d v="2024-04-15T00:00:00"/>
    <m/>
    <m/>
    <m/>
  </r>
  <r>
    <s v="SW1"/>
    <s v="SAWYER, RUEL THOMAS"/>
    <n v="55752"/>
    <s v="NCG 1"/>
    <x v="33"/>
    <s v="18BN"/>
    <x v="58"/>
    <d v="2024-04-26T00:00:00"/>
    <s v="No Show without providing a substitute student. "/>
    <s v="BEARUP, A"/>
    <d v="2024-04-09T00:00:00"/>
    <m/>
    <m/>
    <m/>
  </r>
  <r>
    <s v="LSSSA"/>
    <s v="BELL JR, MAURICE LATROY"/>
    <n v="44423"/>
    <s v="SSBN 733 GOLD CR"/>
    <x v="22"/>
    <s v="10ZZ"/>
    <x v="74"/>
    <d v="2024-06-07T00:00:00"/>
    <s v="No Show without providing a substitute student. "/>
    <s v="REESE, J"/>
    <d v="2024-05-23T00:00:00"/>
    <m/>
    <m/>
    <m/>
  </r>
  <r>
    <s v="SN"/>
    <s v="CANEGAN, SERENA SABRINA"/>
    <n v="21700"/>
    <s v="LHD 3 KEARSARGE"/>
    <x v="22"/>
    <s v="10ZZ"/>
    <x v="74"/>
    <d v="2024-06-07T00:00:00"/>
    <s v="Cancelled within 4 business days."/>
    <s v="COUVILLON, G"/>
    <d v="2024-04-09T00:00:00"/>
    <s v="PAEDAE, MICHAEL C"/>
    <d v="2024-05-31T00:00:00"/>
    <m/>
  </r>
  <r>
    <s v="LSSSN"/>
    <s v="FRY, XAVIER MICHAEL RASTAS"/>
    <n v="20037"/>
    <s v="SSN 784 ND"/>
    <x v="22"/>
    <s v="10ZZ"/>
    <x v="74"/>
    <d v="2024-06-07T00:00:00"/>
    <s v="No Show without providing a substitute student. "/>
    <s v="POWELL, M"/>
    <d v="2024-04-24T00:00:00"/>
    <m/>
    <m/>
    <m/>
  </r>
  <r>
    <s v="YNC"/>
    <s v="SCHMUTTE, SKYLAR LORRAIN"/>
    <s v="3447B"/>
    <s v="CNRFC NORVA"/>
    <x v="22"/>
    <s v="10ZZ"/>
    <x v="74"/>
    <d v="2024-06-07T00:00:00"/>
    <s v="No Show without providing a substitute student. "/>
    <s v="WILLIAMS, T"/>
    <d v="2024-05-09T00:00:00"/>
    <m/>
    <m/>
    <m/>
  </r>
  <r>
    <s v="LT"/>
    <s v="GORNTO, MELISSA R"/>
    <n v="40332"/>
    <s v="NAVSUP FLC OCNA"/>
    <x v="30"/>
    <s v="12x3"/>
    <x v="74"/>
    <d v="2024-06-07T00:00:00"/>
    <s v="No Show without providing a substitute student. "/>
    <s v="THOMPSON, C"/>
    <d v="2024-01-25T00:00:00"/>
    <m/>
    <m/>
    <m/>
  </r>
  <r>
    <s v="GS11"/>
    <s v="KOLLASCH, JAYDEE JOHN"/>
    <s v="00604"/>
    <s v="NAVSUP FLC PH"/>
    <x v="30"/>
    <s v="12x3"/>
    <x v="74"/>
    <d v="2024-06-07T00:00:00"/>
    <s v="No Show without providing a substitute student. "/>
    <s v="ORR, C"/>
    <d v="2024-01-11T00:00:00"/>
    <m/>
    <m/>
    <m/>
  </r>
  <r>
    <s v="MMC"/>
    <s v="SCHOW, CHRISTOPHER PATRICK"/>
    <n v="68246"/>
    <s v="NAVSUP FLC SWCF"/>
    <x v="30"/>
    <s v="12x3"/>
    <x v="74"/>
    <d v="2024-06-07T00:00:00"/>
    <s v="No Show without providing a substitute student. "/>
    <s v="ORR, C"/>
    <d v="2024-01-23T00:00:00"/>
    <m/>
    <m/>
    <m/>
  </r>
  <r>
    <s v="AWS1"/>
    <s v="CHONG JR, ROBERT PERRY"/>
    <n v="55635"/>
    <s v="CHSCWP SAN DIEGO"/>
    <x v="26"/>
    <s v="10KW"/>
    <x v="74"/>
    <d v="2024-06-07T00:00:00"/>
    <s v="No Show without providing a substitute student. "/>
    <s v="VARGASMARTINEZ, S"/>
    <d v="2024-05-20T00:00:00"/>
    <m/>
    <m/>
    <m/>
  </r>
  <r>
    <s v="AWVAN"/>
    <s v="GUZMAN, MADALINE ANN"/>
    <n v="42065"/>
    <s v="VQ 4 SEADU DET"/>
    <x v="26"/>
    <s v="10KW"/>
    <x v="74"/>
    <d v="2024-06-07T00:00:00"/>
    <s v="Cancelled within 4 business days."/>
    <s v="MCDANIEL, D"/>
    <d v="2024-03-28T00:00:00"/>
    <s v="ANDRES, ALMA C"/>
    <d v="2024-05-30T00:00:00"/>
    <m/>
  </r>
  <r>
    <s v="AW03"/>
    <s v="KELLER, BRIAN THOMAS"/>
    <s v="09644"/>
    <s v="VP 9"/>
    <x v="26"/>
    <s v="10KW"/>
    <x v="74"/>
    <d v="2024-06-07T00:00:00"/>
    <s v="No Show without providing a substitute student. "/>
    <s v="BOYLE, I"/>
    <d v="2024-04-25T00:00:00"/>
    <m/>
    <m/>
    <m/>
  </r>
  <r>
    <s v="AD1"/>
    <s v="LUCKETT, CORY THURSTON"/>
    <s v="09954"/>
    <s v="HSC 11"/>
    <x v="26"/>
    <s v="10KW"/>
    <x v="74"/>
    <d v="2024-06-07T00:00:00"/>
    <s v="No Show without providing a substitute student. "/>
    <s v="ARGUENTA, C"/>
    <d v="2024-04-15T00:00:00"/>
    <m/>
    <m/>
    <m/>
  </r>
  <r>
    <s v="PR2"/>
    <s v="PIRTLE, JERRAL DOMINIQUE"/>
    <s v="09644"/>
    <s v="VP 9"/>
    <x v="26"/>
    <s v="10KW"/>
    <x v="74"/>
    <d v="2024-06-07T00:00:00"/>
    <s v="No Show without providing a substitute student. "/>
    <s v="BOYLE, I"/>
    <d v="2024-04-24T00:00:00"/>
    <m/>
    <m/>
    <m/>
  </r>
  <r>
    <s v="EMFN"/>
    <s v="YANG, CHENGJIE"/>
    <n v="20993"/>
    <s v="CVN 70 VINSON"/>
    <x v="26"/>
    <s v="10KW"/>
    <x v="74"/>
    <d v="2024-06-07T00:00:00"/>
    <s v="Cancelled within 4 business days."/>
    <s v="CHAVEZ, Y"/>
    <d v="2024-04-19T00:00:00"/>
    <s v="CHAVEZ, YVETTE A"/>
    <d v="2024-05-28T00:00:00"/>
    <m/>
  </r>
  <r>
    <s v="MRFA"/>
    <s v="BRALY, JOSHUA TIMOTHY"/>
    <s v="00246"/>
    <s v="NAVBASE CORONADO"/>
    <x v="21"/>
    <n v="3682"/>
    <x v="75"/>
    <d v="2024-06-14T00:00:00"/>
    <s v="No Show without providing a substitute student. "/>
    <s v="ORR, C"/>
    <d v="2024-05-09T00:00:00"/>
    <m/>
    <m/>
    <m/>
  </r>
  <r>
    <s v="EM2"/>
    <s v="CAMPANO, ANTHONY MICHAEL"/>
    <s v="00246"/>
    <s v="NAVBASE CORONADO"/>
    <x v="21"/>
    <n v="3682"/>
    <x v="75"/>
    <d v="2024-06-14T00:00:00"/>
    <s v="No Show without providing a substitute student. "/>
    <s v="ORR, C"/>
    <d v="2024-05-09T00:00:00"/>
    <m/>
    <m/>
    <m/>
  </r>
  <r>
    <s v="MR2"/>
    <s v="GANS, ERIC XAVIER"/>
    <s v="00246"/>
    <s v="NAVBASE CORONADO"/>
    <x v="21"/>
    <n v="3682"/>
    <x v="75"/>
    <d v="2024-06-14T00:00:00"/>
    <s v="No Show without providing a substitute student. "/>
    <s v="ORR, C"/>
    <d v="2024-05-09T00:00:00"/>
    <m/>
    <m/>
    <m/>
  </r>
  <r>
    <s v="BM2"/>
    <s v="HOSTEN, MARLEEN ADILENE"/>
    <s v="00246"/>
    <s v="NAVBASE CORONADO"/>
    <x v="21"/>
    <n v="3682"/>
    <x v="75"/>
    <d v="2024-06-14T00:00:00"/>
    <s v="No Show without providing a substitute student. "/>
    <s v="ORR, C"/>
    <d v="2024-05-09T00:00:00"/>
    <m/>
    <m/>
    <m/>
  </r>
  <r>
    <s v="BM2"/>
    <s v="MCCAIN, TYJHAY KAJUAN"/>
    <s v="00246"/>
    <s v="NAVBASE CORONADO"/>
    <x v="21"/>
    <n v="3682"/>
    <x v="75"/>
    <d v="2024-06-14T00:00:00"/>
    <s v="No Show without providing a substitute student. "/>
    <s v="ORR, C"/>
    <d v="2024-05-09T00:00:00"/>
    <m/>
    <m/>
    <m/>
  </r>
  <r>
    <s v="MM2"/>
    <s v="NEPOMUCENO, DONALD ALLAN"/>
    <s v="00246"/>
    <s v="NAVBASE CORONADO"/>
    <x v="21"/>
    <n v="3682"/>
    <x v="75"/>
    <d v="2024-06-14T00:00:00"/>
    <s v="No Show without providing a substitute student. "/>
    <s v="ORR, C"/>
    <d v="2024-05-09T00:00:00"/>
    <m/>
    <m/>
    <m/>
  </r>
  <r>
    <s v="SSGT"/>
    <s v="DUDLEY, TERON LEIGH"/>
    <n v="55208"/>
    <s v="CBIRF MARFORCOM"/>
    <x v="17"/>
    <s v="288E"/>
    <x v="75"/>
    <d v="2024-06-14T00:00:00"/>
    <s v="Cancelled within 4 business days."/>
    <s v="SHARPE, B"/>
    <d v="2024-05-03T00:00:00"/>
    <s v="SHARPE, BRENDA L"/>
    <d v="2024-06-06T00:00:00"/>
    <m/>
  </r>
  <r>
    <s v="OS1"/>
    <s v="MILLER, MICHELLE LOTTIE"/>
    <n v="55619"/>
    <s v="MTOC ONE"/>
    <x v="17"/>
    <s v="288E"/>
    <x v="75"/>
    <d v="2024-06-14T00:00:00"/>
    <s v="No Show without providing a substitute student. "/>
    <s v="PITTS, B"/>
    <d v="2024-04-16T00:00:00"/>
    <m/>
    <m/>
    <m/>
  </r>
  <r>
    <s v="GS07"/>
    <s v="NUNEZ, PAUL RAUL"/>
    <n v="61340"/>
    <s v="NAWCTSD ORLANDO"/>
    <x v="17"/>
    <s v="288E"/>
    <x v="75"/>
    <d v="2024-06-14T00:00:00"/>
    <s v="No Show without providing a substitute student. "/>
    <s v="MARSHALL, A"/>
    <d v="2024-05-09T00:00:00"/>
    <m/>
    <m/>
    <m/>
  </r>
  <r>
    <s v="NF03"/>
    <s v="PETERS-CLARK, KANEALA"/>
    <n v="62813"/>
    <s v="JNT BASE PHH"/>
    <x v="17"/>
    <s v="288E"/>
    <x v="75"/>
    <d v="2024-06-14T00:00:00"/>
    <s v="No Show without providing a substitute student. "/>
    <s v="ORR, C"/>
    <d v="2024-04-02T00:00:00"/>
    <m/>
    <m/>
    <m/>
  </r>
  <r>
    <s v="AOC"/>
    <s v="POWELL, KELVIN GRANT"/>
    <n v="66045"/>
    <s v="CNATTU OCEANA"/>
    <x v="17"/>
    <s v="288E"/>
    <x v="75"/>
    <d v="2024-06-14T00:00:00"/>
    <s v="Cancelled within 4 business days."/>
    <s v="POWELL, K"/>
    <d v="2024-05-20T00:00:00"/>
    <s v="POWELL, KELVIN G"/>
    <d v="2024-06-17T00:00:00"/>
    <m/>
  </r>
  <r>
    <s v="NF04"/>
    <s v="WHITE, SHANNON KUULEI"/>
    <s v="00250"/>
    <s v="NEXCHCOM NORFOLK"/>
    <x v="17"/>
    <s v="288E"/>
    <x v="75"/>
    <d v="2024-06-14T00:00:00"/>
    <s v="No Show without providing a substitute student. "/>
    <s v="ORR, C"/>
    <d v="2024-04-18T00:00:00"/>
    <m/>
    <m/>
    <m/>
  </r>
  <r>
    <s v="ET2"/>
    <s v="BROWN, NAKEEM NEWTON"/>
    <n v="35623"/>
    <s v="FACSFAC S CLE CO"/>
    <x v="5"/>
    <s v="12JY"/>
    <x v="75"/>
    <d v="2024-06-14T00:00:00"/>
    <s v="No Show without providing a substitute student. "/>
    <s v="BROWN, N"/>
    <d v="2024-04-09T00:00:00"/>
    <m/>
    <m/>
    <m/>
  </r>
  <r>
    <s v="GS12"/>
    <s v="FLORES, HILARIO ADALBERTO"/>
    <n v="62786"/>
    <s v="SUPSHP BATH ME"/>
    <x v="5"/>
    <s v="12JY"/>
    <x v="75"/>
    <d v="2024-06-14T00:00:00"/>
    <s v="No Show without providing a substitute student. "/>
    <s v="FLORES, H"/>
    <d v="2024-04-02T00:00:00"/>
    <m/>
    <m/>
    <m/>
  </r>
  <r>
    <s v="EM2"/>
    <s v="JANG, JUNYOUNG"/>
    <n v="35624"/>
    <s v="PHIB CB 1 SEADUC"/>
    <x v="5"/>
    <s v="12JY"/>
    <x v="75"/>
    <d v="2024-06-14T00:00:00"/>
    <s v="No Show without providing a substitute student. "/>
    <s v="PULLEN, D"/>
    <d v="2024-02-02T00:00:00"/>
    <m/>
    <m/>
    <m/>
  </r>
  <r>
    <s v="EM2"/>
    <s v="JENKINS II, ISREAL EMILLE"/>
    <n v="35624"/>
    <s v="PHIB CB 1 SEADUC"/>
    <x v="5"/>
    <s v="12JY"/>
    <x v="75"/>
    <d v="2024-06-14T00:00:00"/>
    <s v="No Show without providing a substitute student. "/>
    <s v="PULLEN, D"/>
    <d v="2024-02-02T00:00:00"/>
    <m/>
    <m/>
    <m/>
  </r>
  <r>
    <s v="GS12"/>
    <s v="KIM-GALLEGOS, EUNJOO"/>
    <n v="64267"/>
    <s v="NSWCD CORONA CA"/>
    <x v="5"/>
    <s v="12JY"/>
    <x v="75"/>
    <d v="2024-06-14T00:00:00"/>
    <s v="Cancelled within 4 business days."/>
    <s v="KIMGALLEGOS, E"/>
    <d v="2024-01-26T00:00:00"/>
    <s v="KIMGALLEGOS, EUNJOO 1"/>
    <d v="2024-06-04T00:00:00"/>
    <m/>
  </r>
  <r>
    <s v="GSMFA"/>
    <s v="STRZELEC, EDWARD STANLEY"/>
    <n v="23171"/>
    <s v="LHD 8 MAKIN ISL"/>
    <x v="5"/>
    <s v="12JY"/>
    <x v="75"/>
    <d v="2024-06-14T00:00:00"/>
    <s v="No Show without providing a substitute student. "/>
    <s v="MITCHELL, M"/>
    <d v="2024-03-26T00:00:00"/>
    <m/>
    <m/>
    <m/>
  </r>
  <r>
    <s v="CIV"/>
    <s v="TAYLOR, KENNETH J"/>
    <n v="65888"/>
    <s v="FRC SOUTHWEST"/>
    <x v="5"/>
    <s v="12JY"/>
    <x v="75"/>
    <d v="2024-06-14T00:00:00"/>
    <s v="Cancelled within 4 business days."/>
    <s v="GONZALEZ, L"/>
    <d v="2024-04-09T00:00:00"/>
    <s v="MCINTOSH, LOUIS C"/>
    <d v="2024-06-10T00:00:00"/>
    <m/>
  </r>
  <r>
    <s v="AT2"/>
    <s v="ZUNIGA, NATHANIEL BRYAN"/>
    <s v="00166"/>
    <s v="NAF WASH DC"/>
    <x v="5"/>
    <s v="12JY"/>
    <x v="75"/>
    <d v="2024-06-14T00:00:00"/>
    <s v="No Show without providing a substitute student. "/>
    <s v="TUCKER, S"/>
    <d v="2024-01-26T00:00:00"/>
    <m/>
    <m/>
    <m/>
  </r>
  <r>
    <s v="ADC"/>
    <s v="BUITRAGO, RYAN"/>
    <s v="09954"/>
    <s v="HSC 11"/>
    <x v="0"/>
    <n v="1228"/>
    <x v="75"/>
    <d v="2024-06-14T00:00:00"/>
    <s v="No Show without providing a substitute student. "/>
    <s v="ROBERSON, J"/>
    <d v="2024-04-22T00:00:00"/>
    <m/>
    <m/>
    <m/>
  </r>
  <r>
    <s v="HM1"/>
    <s v="FEBRES, PEDRO ARMANDO"/>
    <n v="35624"/>
    <s v="PHIB CB 1 SEADUC"/>
    <x v="0"/>
    <n v="1228"/>
    <x v="75"/>
    <d v="2024-06-14T00:00:00"/>
    <s v="No Show without providing a substitute student. "/>
    <s v="FEBRES, P"/>
    <d v="2024-03-27T00:00:00"/>
    <m/>
    <m/>
    <m/>
  </r>
  <r>
    <s v="ABH1"/>
    <s v="GONZALEZ, NICOLE"/>
    <n v="66060"/>
    <s v="CNATTU LEMOR CA"/>
    <x v="0"/>
    <n v="1228"/>
    <x v="75"/>
    <d v="2024-06-14T00:00:00"/>
    <s v="No Show without providing a substitute student. "/>
    <s v="GONZALEZ, N"/>
    <d v="2024-04-23T00:00:00"/>
    <m/>
    <m/>
    <m/>
  </r>
  <r>
    <s v="TM2"/>
    <s v="HALL II, THOMAS ROBERT"/>
    <n v="44943"/>
    <s v="NMCPAC CWD PL"/>
    <x v="0"/>
    <n v="1228"/>
    <x v="75"/>
    <d v="2024-06-14T00:00:00"/>
    <s v="No Show without providing a substitute student. "/>
    <s v="LOPEZ, S"/>
    <d v="2024-05-13T00:00:00"/>
    <m/>
    <m/>
    <m/>
  </r>
  <r>
    <s v="BM2"/>
    <s v="BAEZ, CARMEN CECILIA"/>
    <n v="50092"/>
    <s v="JEB LCRK-STORY"/>
    <x v="28"/>
    <n v="3683"/>
    <x v="76"/>
    <d v="2024-06-13T00:00:00"/>
    <s v="Cancelled within 4 business days."/>
    <s v="GRANKIN, ALEKSANDR"/>
    <d v="2024-05-08T00:00:00"/>
    <s v="MARTINEZJONES, RACHAEL R"/>
    <d v="2024-06-07T00:00:00"/>
    <m/>
  </r>
  <r>
    <s v="EN2"/>
    <s v="BAILEY, KEEGHAN JOSEPH"/>
    <n v="50092"/>
    <s v="JEB LCRK-STORY"/>
    <x v="28"/>
    <n v="3683"/>
    <x v="76"/>
    <d v="2024-06-13T00:00:00"/>
    <s v="Cancelled within 4 business days."/>
    <s v="GRANKIN, ALEKSANDR"/>
    <d v="2024-05-07T00:00:00"/>
    <s v="GRANKIN, ALEKSANDR"/>
    <d v="2024-06-07T00:00:00"/>
    <m/>
  </r>
  <r>
    <s v="LS2"/>
    <s v="BAXTER, ROBERT LAMAR"/>
    <n v="50092"/>
    <s v="JEB LCRK-STORY"/>
    <x v="28"/>
    <n v="3683"/>
    <x v="76"/>
    <d v="2024-06-13T00:00:00"/>
    <s v="Cancelled within 4 business days."/>
    <s v="GRANKIN, ALEKSANDR"/>
    <d v="2024-05-06T00:00:00"/>
    <s v="GRANKIN, ALEKSANDR"/>
    <d v="2024-06-07T00:00:00"/>
    <m/>
  </r>
  <r>
    <s v="QM3"/>
    <s v="EGUIA, ASENETT RENEE"/>
    <n v="50092"/>
    <s v="JEB LCRK-STORY"/>
    <x v="28"/>
    <n v="3683"/>
    <x v="76"/>
    <d v="2024-06-13T00:00:00"/>
    <s v="No Show without providing a substitute student. "/>
    <s v="GRANKIN, ALEKSANDR"/>
    <d v="2024-05-06T00:00:00"/>
    <m/>
    <m/>
    <m/>
  </r>
  <r>
    <s v="EMC"/>
    <s v="KOPPES, MORGAN WAYNE"/>
    <n v="50092"/>
    <s v="JEB LCRK-STORY"/>
    <x v="28"/>
    <n v="3683"/>
    <x v="76"/>
    <d v="2024-06-13T00:00:00"/>
    <s v="Cancelled within 4 business days."/>
    <s v="GRANKIN, ALEKSANDR"/>
    <d v="2024-05-06T00:00:00"/>
    <s v="GRANKIN, ALEKSANDR"/>
    <d v="2024-06-07T00:00:00"/>
    <m/>
  </r>
  <r>
    <s v="QM2"/>
    <s v="LOWRY, DAYLAN LANAR"/>
    <n v="50092"/>
    <s v="JEB LCRK-STORY"/>
    <x v="28"/>
    <n v="3683"/>
    <x v="76"/>
    <d v="2024-06-13T00:00:00"/>
    <s v="No Show without providing a substitute student. "/>
    <s v="GRANKIN, ALEKSANDR"/>
    <d v="2024-05-07T00:00:00"/>
    <m/>
    <m/>
    <m/>
  </r>
  <r>
    <s v="BM3"/>
    <s v="PINHEIRO GOMES, LAILSON CLAUDIO"/>
    <n v="50092"/>
    <s v="JEB LCRK-STORY"/>
    <x v="28"/>
    <n v="3683"/>
    <x v="76"/>
    <d v="2024-06-13T00:00:00"/>
    <s v="Cancelled within 4 business days."/>
    <s v="GRANKIN, ALEKSANDR"/>
    <d v="2024-05-07T00:00:00"/>
    <s v="GRANKIN, ALEKSANDR"/>
    <d v="2024-06-07T00:00:00"/>
    <m/>
  </r>
  <r>
    <s v="ABEC"/>
    <s v="RODA, LEANDRO FRANCISCO"/>
    <n v="50092"/>
    <s v="JEB LCRK-STORY"/>
    <x v="28"/>
    <n v="3683"/>
    <x v="76"/>
    <d v="2024-06-13T00:00:00"/>
    <s v="Cancelled within 4 business days."/>
    <s v="GRANKIN, ALEKSANDR"/>
    <d v="2024-05-07T00:00:00"/>
    <s v="GRANKIN, ALEKSANDR"/>
    <d v="2024-06-07T00:00:00"/>
    <m/>
  </r>
  <r>
    <s v="QM2"/>
    <s v="RUIZ, CHRISTOPHER DAVID"/>
    <n v="50092"/>
    <s v="JEB LCRK-STORY"/>
    <x v="28"/>
    <n v="3683"/>
    <x v="76"/>
    <d v="2024-06-13T00:00:00"/>
    <s v="No Show without providing a substitute student. "/>
    <s v="GRANKIN, ALEKSANDR"/>
    <d v="2024-05-08T00:00:00"/>
    <m/>
    <m/>
    <m/>
  </r>
  <r>
    <s v="LS1"/>
    <s v="VARELABEDOYA, JOHANA LIZ"/>
    <n v="50092"/>
    <s v="JEB LCRK-STORY"/>
    <x v="28"/>
    <n v="3683"/>
    <x v="76"/>
    <d v="2024-06-13T00:00:00"/>
    <s v="Cancelled within 4 business days."/>
    <s v="GRANKIN, ALEKSANDR"/>
    <d v="2024-05-06T00:00:00"/>
    <s v="GRANKIN, ALEKSANDR"/>
    <d v="2024-06-07T00:00:00"/>
    <m/>
  </r>
  <r>
    <s v="GS12"/>
    <s v="WARD, RAKALE"/>
    <n v="62541"/>
    <s v="NAVFAC SW GF"/>
    <x v="28"/>
    <n v="3683"/>
    <x v="76"/>
    <d v="2024-06-13T00:00:00"/>
    <s v="No Show without providing a substitute student. "/>
    <s v="WARD, RAKALE J"/>
    <d v="2024-04-02T00:00:00"/>
    <m/>
    <m/>
    <m/>
  </r>
  <r>
    <s v="QM2"/>
    <s v="WILSON, CHAD SPENCER"/>
    <n v="50092"/>
    <s v="JEB LCRK-STORY"/>
    <x v="28"/>
    <n v="3683"/>
    <x v="76"/>
    <d v="2024-06-13T00:00:00"/>
    <s v="No Show without providing a substitute student. "/>
    <s v="GRANKIN, ALEKSANDR"/>
    <d v="2024-05-06T00:00:00"/>
    <m/>
    <m/>
    <m/>
  </r>
  <r>
    <s v="QM1"/>
    <s v="WRIGHT, ABBY JANEAN"/>
    <n v="50092"/>
    <s v="JEB LCRK-STORY"/>
    <x v="28"/>
    <n v="3683"/>
    <x v="76"/>
    <d v="2024-06-13T00:00:00"/>
    <s v="Cancelled within 4 business days."/>
    <s v="GRANKIN, ALEKSANDR"/>
    <d v="2024-05-08T00:00:00"/>
    <s v="GRANKIN, ALEKSANDR"/>
    <d v="2024-06-07T00:00:00"/>
    <m/>
  </r>
  <r>
    <s v="AM1"/>
    <s v="BARTHEL, JASON SCOTT"/>
    <s v="09047"/>
    <s v="VP 30"/>
    <x v="11"/>
    <s v="12JW"/>
    <x v="76"/>
    <d v="2024-06-13T00:00:00"/>
    <s v="No Show without providing a substitute student. "/>
    <s v="WILLIS, E"/>
    <d v="2024-04-29T00:00:00"/>
    <m/>
    <m/>
    <m/>
  </r>
  <r>
    <s v="CONTR"/>
    <s v="GOMEZ, YIMMY A"/>
    <s v="09936"/>
    <s v="SDS 5 DET BRAVO"/>
    <x v="11"/>
    <s v="12JW"/>
    <x v="76"/>
    <d v="2024-06-13T00:00:00"/>
    <s v="No Show without providing a substitute student. "/>
    <s v="HETRICK, W"/>
    <d v="2024-05-14T00:00:00"/>
    <m/>
    <m/>
    <m/>
  </r>
  <r>
    <s v="SSGT"/>
    <s v="HANSON, TYLER LARS"/>
    <s v="01224"/>
    <s v="MC - VMFA (AW)-224 MAG-31"/>
    <x v="11"/>
    <s v="12JW"/>
    <x v="76"/>
    <d v="2024-06-13T00:00:00"/>
    <s v="No Show without providing a substitute student. "/>
    <s v="HANSON, T"/>
    <d v="2024-05-22T00:00:00"/>
    <m/>
    <m/>
    <m/>
  </r>
  <r>
    <s v="FNCIV"/>
    <s v="MILAN RAFFO, MARIA JOSE"/>
    <n v="62863"/>
    <s v="NS ROTA SP"/>
    <x v="11"/>
    <s v="12JW"/>
    <x v="76"/>
    <d v="2024-06-13T00:00:00"/>
    <s v="No Show without providing a substitute student. "/>
    <s v="ARGUENTA, C"/>
    <d v="2024-02-20T00:00:00"/>
    <m/>
    <m/>
    <m/>
  </r>
  <r>
    <s v="ENS"/>
    <s v="PARKER, JAVON DANDRAY"/>
    <n v="51095"/>
    <s v="DDG 124 PCU BATH"/>
    <x v="11"/>
    <s v="12JW"/>
    <x v="76"/>
    <d v="2024-06-13T00:00:00"/>
    <s v="No Show without providing a substitute student. "/>
    <s v="ODEH, A"/>
    <d v="2024-06-03T00:00:00"/>
    <m/>
    <m/>
    <m/>
  </r>
  <r>
    <s v="GS11"/>
    <s v="SHOWERS, DAMON"/>
    <n v="45810"/>
    <s v="PWD JEB LC/FS"/>
    <x v="11"/>
    <s v="12JW"/>
    <x v="76"/>
    <d v="2024-06-13T00:00:00"/>
    <s v="No Show without providing a substitute student. "/>
    <s v="HERTEL, E"/>
    <d v="2024-01-10T00:00:00"/>
    <m/>
    <m/>
    <m/>
  </r>
  <r>
    <s v="CM3"/>
    <s v="GILBERT, KELSEY NICOLE"/>
    <n v="55644"/>
    <s v="CBMU 303"/>
    <x v="7"/>
    <s v="713U"/>
    <x v="74"/>
    <d v="2024-06-06T00:00:00"/>
    <s v="No Show without providing a substitute student. "/>
    <s v="BATCHELOR, KARA ROSE"/>
    <d v="2024-03-01T00:00:00"/>
    <s v="BATCHELOR, KARA ROSE"/>
    <d v="2024-06-03T00:00:00"/>
    <m/>
  </r>
  <r>
    <s v="AM3"/>
    <s v="HOLDEN, HAYLEE ANN"/>
    <n v="55201"/>
    <s v="HM 15"/>
    <x v="7"/>
    <s v="713U"/>
    <x v="74"/>
    <d v="2024-06-06T00:00:00"/>
    <s v="No Show without providing a substitute student. "/>
    <s v="VASQUEZ, JOSE A"/>
    <d v="2024-02-26T00:00:00"/>
    <s v="SHAKES, MATTHEW R"/>
    <d v="2024-05-30T00:00:00"/>
    <m/>
  </r>
  <r>
    <s v="SR"/>
    <s v="TREMBLE, SIERRA ROSE"/>
    <n v="50406"/>
    <s v="DDG 125 J LUCAS"/>
    <x v="7"/>
    <s v="713U"/>
    <x v="74"/>
    <d v="2024-06-06T00:00:00"/>
    <s v="No Show without providing a substitute student. "/>
    <s v="BALIBAY, KEVIN M"/>
    <d v="2024-02-16T00:00:00"/>
    <m/>
    <m/>
    <m/>
  </r>
  <r>
    <s v="CIV"/>
    <s v="AOTA, JUN"/>
    <n v="67400"/>
    <s v="HQ BN CP BUTLER"/>
    <x v="9"/>
    <s v="18B7"/>
    <x v="76"/>
    <d v="2024-06-14T00:00:00"/>
    <s v="No Show without providing a substitute student. "/>
    <s v="AOTA, J"/>
    <d v="2024-03-12T00:00:00"/>
    <m/>
    <m/>
    <m/>
  </r>
  <r>
    <s v="GS12"/>
    <s v="CHANDLER, DAWN F"/>
    <s v="00178"/>
    <s v="NSWCD D VANWCF"/>
    <x v="9"/>
    <s v="18B7"/>
    <x v="76"/>
    <d v="2024-06-14T00:00:00"/>
    <s v="No Show without providing a substitute student. "/>
    <s v="LEGG, M"/>
    <d v="2024-04-03T00:00:00"/>
    <m/>
    <m/>
    <m/>
  </r>
  <r>
    <s v="AECS"/>
    <s v="GROSE, AMANDA LESLIE"/>
    <n v="61054"/>
    <s v="CFA YOKOSUKA"/>
    <x v="9"/>
    <s v="18B7"/>
    <x v="76"/>
    <d v="2024-06-14T00:00:00"/>
    <s v="No Show without providing a substitute student. "/>
    <s v="GROSE, A"/>
    <d v="2024-04-23T00:00:00"/>
    <m/>
    <m/>
    <m/>
  </r>
  <r>
    <s v="GS13"/>
    <s v="MCCORKELL, BRYAN ERNEST"/>
    <n v="68297"/>
    <s v="NMCPAC EAD PH"/>
    <x v="9"/>
    <s v="18B7"/>
    <x v="76"/>
    <d v="2024-06-14T00:00:00"/>
    <s v="No Show without providing a substitute student. "/>
    <s v="MARSHALL, A"/>
    <d v="2024-03-08T00:00:00"/>
    <m/>
    <m/>
    <m/>
  </r>
  <r>
    <s v="GEN"/>
    <s v="MONELL, RAFAEL"/>
    <n v="68963"/>
    <s v="NOSS ACT INDN HD"/>
    <x v="9"/>
    <s v="18B7"/>
    <x v="76"/>
    <d v="2024-06-14T00:00:00"/>
    <s v="No Show without providing a substitute student. "/>
    <s v="MONELL, R"/>
    <d v="2024-02-07T00:00:00"/>
    <m/>
    <m/>
    <m/>
  </r>
  <r>
    <s v="GS12"/>
    <s v="NISHIMURA, GAYLORD"/>
    <n v="62813"/>
    <s v="JNT BASE PHH"/>
    <x v="9"/>
    <s v="18B7"/>
    <x v="76"/>
    <d v="2024-06-14T00:00:00"/>
    <s v="No Show without providing a substitute student. "/>
    <s v="MEJIA, E"/>
    <d v="2024-04-08T00:00:00"/>
    <m/>
    <m/>
    <m/>
  </r>
  <r>
    <s v="IT1"/>
    <s v="ACLIPEN, STEPHEN BANIQUED"/>
    <n v="30065"/>
    <s v="LCS TRA SDIEGO"/>
    <x v="20"/>
    <s v="09WW"/>
    <x v="75"/>
    <d v="2024-06-14T00:00:00"/>
    <m/>
    <m/>
    <m/>
    <m/>
    <m/>
    <m/>
  </r>
  <r>
    <s v="SN"/>
    <s v="ALI, SYEDA RUBAB"/>
    <n v="21533"/>
    <s v="LHD 2 ESSEX"/>
    <x v="20"/>
    <s v="09WW"/>
    <x v="75"/>
    <d v="2024-06-14T00:00:00"/>
    <m/>
    <m/>
    <m/>
    <m/>
    <m/>
    <m/>
  </r>
  <r>
    <s v="GSE1"/>
    <s v="BARNETT, BRANDON LAMONT"/>
    <n v="41146"/>
    <s v="LCSRON TWO TRNG"/>
    <x v="20"/>
    <s v="09WW"/>
    <x v="75"/>
    <d v="2024-06-14T00:00:00"/>
    <m/>
    <m/>
    <m/>
    <m/>
    <m/>
    <m/>
  </r>
  <r>
    <s v="GSMFN"/>
    <s v="BARON, ALLJA"/>
    <n v="21822"/>
    <s v="DDG 60 P HAMILTN"/>
    <x v="20"/>
    <s v="09WW"/>
    <x v="75"/>
    <d v="2024-06-14T00:00:00"/>
    <m/>
    <m/>
    <m/>
    <m/>
    <m/>
    <m/>
  </r>
  <r>
    <s v="GMC"/>
    <s v="DAVIS, KODY CHYANE"/>
    <n v="47898"/>
    <s v="DEVGRU"/>
    <x v="20"/>
    <s v="09WW"/>
    <x v="75"/>
    <d v="2024-06-14T00:00:00"/>
    <m/>
    <m/>
    <m/>
    <m/>
    <m/>
    <m/>
  </r>
  <r>
    <s v="QM2"/>
    <s v="DOW, DANIEL LLOYD"/>
    <n v="21822"/>
    <s v="DDG 60 P HAMILTN"/>
    <x v="20"/>
    <s v="09WW"/>
    <x v="75"/>
    <d v="2024-06-14T00:00:00"/>
    <m/>
    <m/>
    <m/>
    <m/>
    <m/>
    <m/>
  </r>
  <r>
    <s v="BMSA"/>
    <s v="DRAPIZA, DEXTER MONGE"/>
    <n v="50406"/>
    <s v="DDG 125 J LUCAS"/>
    <x v="20"/>
    <s v="09WW"/>
    <x v="75"/>
    <d v="2024-06-14T00:00:00"/>
    <m/>
    <m/>
    <m/>
    <m/>
    <m/>
    <m/>
  </r>
  <r>
    <s v="HM2"/>
    <s v="FLEER, SHARON LOUISE"/>
    <n v="23170"/>
    <s v="CVN 77 GEO BUSH"/>
    <x v="20"/>
    <s v="09WW"/>
    <x v="75"/>
    <d v="2024-06-14T00:00:00"/>
    <m/>
    <m/>
    <m/>
    <m/>
    <m/>
    <m/>
  </r>
  <r>
    <s v="HM3"/>
    <s v="GLANVILLE, KIMBERLY ANNE"/>
    <n v="3368"/>
    <s v="CVN 68 NIMITZ"/>
    <x v="20"/>
    <s v="09WW"/>
    <x v="75"/>
    <d v="2024-06-14T00:00:00"/>
    <m/>
    <m/>
    <m/>
    <m/>
    <m/>
    <m/>
  </r>
  <r>
    <s v="FC1"/>
    <s v="HARRIS, ANDREW JUSTIN"/>
    <n v="21660"/>
    <s v="DDG 52 BARRY"/>
    <x v="20"/>
    <s v="09WW"/>
    <x v="75"/>
    <d v="2024-06-14T00:00:00"/>
    <m/>
    <m/>
    <m/>
    <m/>
    <m/>
    <m/>
  </r>
  <r>
    <s v="ABH2"/>
    <s v="HEYWARD, TEANTE SHAKUR"/>
    <n v="21700"/>
    <s v="LHD 3 KEARSARGE"/>
    <x v="20"/>
    <s v="09WW"/>
    <x v="75"/>
    <d v="2024-06-14T00:00:00"/>
    <m/>
    <m/>
    <m/>
    <m/>
    <m/>
    <m/>
  </r>
  <r>
    <s v="OS2"/>
    <s v="HUDSON, ERIC KENDALE"/>
    <n v="22994"/>
    <s v="DDG 86 SHOUP"/>
    <x v="20"/>
    <s v="09WW"/>
    <x v="75"/>
    <d v="2024-06-14T00:00:00"/>
    <m/>
    <m/>
    <m/>
    <m/>
    <m/>
    <m/>
  </r>
  <r>
    <s v="DCFN"/>
    <s v="JENKINS, MAURICE SYLVESTER"/>
    <n v="21687"/>
    <s v="DDG 57 MITSCHER"/>
    <x v="20"/>
    <s v="09WW"/>
    <x v="75"/>
    <d v="2024-06-14T00:00:00"/>
    <m/>
    <m/>
    <m/>
    <m/>
    <m/>
    <m/>
  </r>
  <r>
    <s v="SSGT"/>
    <s v="JOHNSON, ISAIAH JMAL"/>
    <n v="57024"/>
    <s v="COMSEVENTHFLT"/>
    <x v="20"/>
    <s v="09WW"/>
    <x v="75"/>
    <d v="2024-06-14T00:00:00"/>
    <m/>
    <m/>
    <m/>
    <m/>
    <m/>
    <m/>
  </r>
  <r>
    <s v="ET3"/>
    <s v="JONES, CHAD LARON"/>
    <n v="20010"/>
    <s v="DDG 113 J FINN"/>
    <x v="20"/>
    <s v="09WW"/>
    <x v="75"/>
    <d v="2024-06-14T00:00:00"/>
    <m/>
    <m/>
    <m/>
    <m/>
    <m/>
    <m/>
  </r>
  <r>
    <s v="EMFA"/>
    <s v="LUNSFORD, RYAN LEWIS"/>
    <n v="23170"/>
    <s v="CVN 77 GEO BUSH"/>
    <x v="20"/>
    <s v="09WW"/>
    <x v="75"/>
    <d v="2024-06-14T00:00:00"/>
    <m/>
    <m/>
    <m/>
    <m/>
    <m/>
    <m/>
  </r>
  <r>
    <s v="SN"/>
    <s v="MARTINSEN, MATTHEW JOHN"/>
    <n v="55688"/>
    <s v="DDG 112 MURPHY"/>
    <x v="20"/>
    <s v="09WW"/>
    <x v="75"/>
    <d v="2024-06-14T00:00:00"/>
    <m/>
    <m/>
    <m/>
    <m/>
    <m/>
    <m/>
  </r>
  <r>
    <s v="CS2"/>
    <s v="MCAULEY, TYLER RYAN"/>
    <n v="21956"/>
    <s v="DDG 82 LASSEN"/>
    <x v="20"/>
    <s v="09WW"/>
    <x v="75"/>
    <d v="2024-06-14T00:00:00"/>
    <m/>
    <m/>
    <m/>
    <m/>
    <m/>
    <m/>
  </r>
  <r>
    <s v="MNSN"/>
    <s v="MILLER, AUSTIN DOUGLAS"/>
    <n v="41059"/>
    <s v="LCS CREW 121"/>
    <x v="20"/>
    <s v="09WW"/>
    <x v="75"/>
    <d v="2024-06-14T00:00:00"/>
    <m/>
    <m/>
    <m/>
    <m/>
    <m/>
    <m/>
  </r>
  <r>
    <s v="RS3"/>
    <s v="MONTERO, KYLAH NICOLE MANDAC"/>
    <n v="21387"/>
    <s v="CG 54 ANTIETAM"/>
    <x v="20"/>
    <s v="09WW"/>
    <x v="75"/>
    <d v="2024-06-14T00:00:00"/>
    <m/>
    <m/>
    <m/>
    <m/>
    <m/>
    <m/>
  </r>
  <r>
    <s v="YN2"/>
    <s v="MURPHY, DEMARRIO KESHUN"/>
    <n v="57024"/>
    <s v="COMSEVENTHFLT"/>
    <x v="20"/>
    <s v="09WW"/>
    <x v="75"/>
    <d v="2024-06-14T00:00:00"/>
    <m/>
    <m/>
    <m/>
    <m/>
    <m/>
    <m/>
  </r>
  <r>
    <s v="EM3"/>
    <s v="NIE, HEHE"/>
    <n v="23164"/>
    <s v="DDG 107 GRAVELY"/>
    <x v="20"/>
    <s v="09WW"/>
    <x v="75"/>
    <d v="2024-06-14T00:00:00"/>
    <m/>
    <m/>
    <m/>
    <m/>
    <m/>
    <m/>
  </r>
  <r>
    <s v="BM2"/>
    <s v="PARRA, ELIJAH CHASE"/>
    <n v="21533"/>
    <s v="LHD 2 ESSEX"/>
    <x v="20"/>
    <s v="09WW"/>
    <x v="75"/>
    <d v="2024-06-14T00:00:00"/>
    <m/>
    <m/>
    <m/>
    <m/>
    <m/>
    <m/>
  </r>
  <r>
    <s v="EN1"/>
    <s v="PEDDLE III, JAMES EARL"/>
    <n v="50881"/>
    <s v="CREW 127 PCD MAY"/>
    <x v="20"/>
    <s v="09WW"/>
    <x v="75"/>
    <d v="2024-06-14T00:00:00"/>
    <m/>
    <m/>
    <m/>
    <m/>
    <m/>
    <m/>
  </r>
  <r>
    <s v="SA"/>
    <s v="PENA RODRIGUEZ, ANGEL LUIS"/>
    <n v="21808"/>
    <s v="LHD 4 BOXER"/>
    <x v="20"/>
    <s v="09WW"/>
    <x v="75"/>
    <d v="2024-06-14T00:00:00"/>
    <m/>
    <m/>
    <m/>
    <m/>
    <m/>
    <m/>
  </r>
  <r>
    <s v="EN3"/>
    <s v="PEREZ, JACOB ISRAEL"/>
    <n v="21808"/>
    <s v="LHD 4 BOXER"/>
    <x v="20"/>
    <s v="09WW"/>
    <x v="75"/>
    <d v="2024-06-14T00:00:00"/>
    <m/>
    <m/>
    <m/>
    <m/>
    <m/>
    <m/>
  </r>
  <r>
    <s v="HM1"/>
    <s v="PLAZA, FERNANDO"/>
    <n v="41753"/>
    <s v="MEPS SAN JUAN"/>
    <x v="20"/>
    <s v="09WW"/>
    <x v="75"/>
    <d v="2024-06-14T00:00:00"/>
    <m/>
    <m/>
    <m/>
    <m/>
    <m/>
    <m/>
  </r>
  <r>
    <s v="FCSA"/>
    <s v="POWERS JR, MATTHEW LEE"/>
    <n v="21827"/>
    <s v="CG 70 LAKE ERIE"/>
    <x v="20"/>
    <s v="09WW"/>
    <x v="75"/>
    <d v="2024-06-14T00:00:00"/>
    <m/>
    <m/>
    <m/>
    <m/>
    <m/>
    <m/>
  </r>
  <r>
    <s v="AC2"/>
    <s v="PRATT, PRESTON ROBERT"/>
    <n v="21700"/>
    <s v="LHD 3 KEARSARGE"/>
    <x v="20"/>
    <s v="09WW"/>
    <x v="75"/>
    <d v="2024-06-14T00:00:00"/>
    <m/>
    <m/>
    <m/>
    <m/>
    <m/>
    <m/>
  </r>
  <r>
    <s v="EM2"/>
    <s v="PRING, EMMA LOURDES"/>
    <n v="35624"/>
    <s v="PHIB CB 1 SEADUC"/>
    <x v="20"/>
    <s v="09WW"/>
    <x v="75"/>
    <d v="2024-06-14T00:00:00"/>
    <m/>
    <m/>
    <m/>
    <m/>
    <m/>
    <m/>
  </r>
  <r>
    <s v="FC2"/>
    <s v="RITCHIE, NATHAN PAUL"/>
    <n v="23162"/>
    <s v="DDG 105 DEWEY"/>
    <x v="20"/>
    <s v="09WW"/>
    <x v="75"/>
    <d v="2024-06-14T00:00:00"/>
    <m/>
    <m/>
    <m/>
    <m/>
    <m/>
    <m/>
  </r>
  <r>
    <s v="CS2"/>
    <s v="SALANGA, PAOLO EMMANUEL"/>
    <n v="21533"/>
    <s v="LHD 2 ESSEX"/>
    <x v="20"/>
    <s v="09WW"/>
    <x v="75"/>
    <d v="2024-06-14T00:00:00"/>
    <m/>
    <m/>
    <m/>
    <m/>
    <m/>
    <m/>
  </r>
  <r>
    <s v="AC2"/>
    <s v="SWEIDAN, ALEXANDER MAJD"/>
    <n v="21700"/>
    <s v="LHD 3 KEARSARGE"/>
    <x v="20"/>
    <s v="09WW"/>
    <x v="75"/>
    <d v="2024-06-14T00:00:00"/>
    <m/>
    <m/>
    <m/>
    <m/>
    <m/>
    <m/>
  </r>
  <r>
    <s v="DC3"/>
    <s v="TURCIOS, ALLISON DENISE"/>
    <n v="22997"/>
    <s v="DDG 89 MUSTIN"/>
    <x v="20"/>
    <s v="09WW"/>
    <x v="75"/>
    <d v="2024-06-14T00:00:00"/>
    <m/>
    <m/>
    <m/>
    <m/>
    <m/>
    <m/>
  </r>
  <r>
    <s v="IT2"/>
    <s v="ZAVALA, ERIC ISMAEL"/>
    <n v="23163"/>
    <s v="DDG 106 STOCKDAL"/>
    <x v="20"/>
    <s v="09WW"/>
    <x v="75"/>
    <d v="2024-06-14T00:00:00"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  <r>
    <m/>
    <m/>
    <m/>
    <m/>
    <x v="34"/>
    <s v=" "/>
    <x v="77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2">
  <r>
    <s v="BILLINGSLEY, DAVIDA DESIREE"/>
    <s v="3254A"/>
    <x v="0"/>
    <s v="Mishap Investigation (Global Online) "/>
    <n v="1228"/>
    <d v="2023-10-02T00:00:00"/>
    <d v="2023-10-06T00:00:00"/>
    <s v="No Show without providing a substitute student. "/>
    <s v="CHAVARRIA, M"/>
    <d v="2023-08-12T00:00:00"/>
    <m/>
    <m/>
  </r>
  <r>
    <s v="COSBY JR, TERRANCE KEITH"/>
    <n v="44325"/>
    <x v="1"/>
    <s v="Mishap Investigation (Global Online) "/>
    <n v="1228"/>
    <d v="2023-10-02T00:00:00"/>
    <d v="2023-10-06T00:00:00"/>
    <s v="Cancelled within 4 business days."/>
    <s v="HARTSFIELD, J"/>
    <d v="2023-07-17T00:00:00"/>
    <s v="HARTSFIELD, J"/>
    <d v="2023-10-02T00:00:00"/>
  </r>
  <r>
    <s v="EDOKPAYI, UYI ERIC"/>
    <n v="55752"/>
    <x v="2"/>
    <s v="Mishap Investigation (Global Online) "/>
    <n v="1228"/>
    <d v="2023-10-02T00:00:00"/>
    <d v="2023-10-06T00:00:00"/>
    <s v="No Show without providing a substitute student. "/>
    <s v="CUBACUB, S"/>
    <d v="2023-07-31T00:00:00"/>
    <m/>
    <m/>
  </r>
  <r>
    <s v="MCCORVEY, PATRICK DEVIN"/>
    <n v="36122"/>
    <x v="3"/>
    <s v="Mishap Investigation (Global Online) "/>
    <n v="1228"/>
    <d v="2023-10-02T00:00:00"/>
    <d v="2023-10-06T00:00:00"/>
    <s v="Cancelled within 4 business days."/>
    <s v="MANZANOWIELAND, C"/>
    <d v="2023-07-27T00:00:00"/>
    <s v="TUAGBAGLADSTONE, V"/>
    <d v="2023-09-29T00:00:00"/>
  </r>
  <r>
    <s v="NASALROAD, TRUSTIN MICHAEL"/>
    <n v="61944"/>
    <x v="4"/>
    <s v="Mishap Investigation (Global Online) "/>
    <n v="1228"/>
    <d v="2023-10-02T00:00:00"/>
    <d v="2023-10-06T00:00:00"/>
    <s v="No Show without providing a substitute student. "/>
    <s v="NASALROAD, T"/>
    <d v="2023-08-23T00:00:00"/>
    <m/>
    <m/>
  </r>
  <r>
    <s v="WILLIAMS, GEORGE DANIEL"/>
    <s v="00250"/>
    <x v="5"/>
    <s v="Mishap Investigation (Global Online) "/>
    <n v="1228"/>
    <d v="2023-10-02T00:00:00"/>
    <d v="2023-10-06T00:00:00"/>
    <s v="No Show without providing a substitute student. "/>
    <s v="ORR, C"/>
    <d v="2023-07-17T00:00:00"/>
    <m/>
    <m/>
  </r>
  <r>
    <s v="ALORIA, AIZAMAE GARCIA"/>
    <n v="68316"/>
    <x v="6"/>
    <s v="Navy Ergonomics Program (Global Online)"/>
    <n v="3555"/>
    <d v="2023-10-02T00:00:00"/>
    <d v="2023-10-05T00:00:00"/>
    <s v="No Show without providing a substitute student. "/>
    <s v="ALORIA, AIZAMAE G"/>
    <d v="2023-07-17T00:00:00"/>
    <m/>
    <m/>
  </r>
  <r>
    <s v="ANCELET, MICHAEL CHRISTOPHER"/>
    <n v="44319"/>
    <x v="7"/>
    <s v="Navy Ergonomics Program (Global Online)"/>
    <n v="3555"/>
    <d v="2023-10-02T00:00:00"/>
    <d v="2023-10-05T00:00:00"/>
    <s v="No Show without providing a substitute student. "/>
    <s v="KEA, BEJAY 1"/>
    <d v="2023-07-12T00:00:00"/>
    <s v="KEA, BEJAY 1"/>
    <d v="2023-10-10T00:00:00"/>
  </r>
  <r>
    <s v="BOHARSIK, MICHAEL STEPHEN"/>
    <n v="45254"/>
    <x v="8"/>
    <s v="Navy Ergonomics Program (Global Online)"/>
    <n v="3555"/>
    <d v="2023-10-02T00:00:00"/>
    <d v="2023-10-05T00:00:00"/>
    <s v="No Show without providing a substitute student. "/>
    <s v="BOHARSIK, MICHAEL S"/>
    <d v="2023-07-23T00:00:00"/>
    <m/>
    <m/>
  </r>
  <r>
    <s v="CONRAD, RUSSELL JOSEPH"/>
    <n v="48848"/>
    <x v="9"/>
    <s v="Navy Ergonomics Program (Global Online)"/>
    <n v="3555"/>
    <d v="2023-10-02T00:00:00"/>
    <d v="2023-10-05T00:00:00"/>
    <s v="No Show without providing a substitute student. "/>
    <s v="LOVEALL, WILLIAM J"/>
    <d v="2023-07-18T00:00:00"/>
    <m/>
    <m/>
  </r>
  <r>
    <s v="HARRIS III, DAVID DARWYNE"/>
    <s v="4608A"/>
    <x v="10"/>
    <s v="Navy Ergonomics Program (Global Online)"/>
    <n v="3555"/>
    <d v="2023-10-02T00:00:00"/>
    <d v="2023-10-05T00:00:00"/>
    <s v="No Show without providing a substitute student. "/>
    <s v="LOVEALL, WILLIAM J"/>
    <d v="2023-08-01T00:00:00"/>
    <m/>
    <m/>
  </r>
  <r>
    <s v="HATCHER, SHERRY ELIZABETH"/>
    <n v="32915"/>
    <x v="11"/>
    <s v="Navy Ergonomics Program (Global Online)"/>
    <n v="3555"/>
    <d v="2023-10-02T00:00:00"/>
    <d v="2023-10-05T00:00:00"/>
    <s v="No Show without providing a substitute student. "/>
    <s v="ORR, CARLA ANNE"/>
    <d v="2023-07-12T00:00:00"/>
    <m/>
    <m/>
  </r>
  <r>
    <s v="MONTANO, OSCAR ANDRES"/>
    <n v="44319"/>
    <x v="7"/>
    <s v="Navy Ergonomics Program (Global Online)"/>
    <n v="3555"/>
    <d v="2023-10-02T00:00:00"/>
    <d v="2023-10-05T00:00:00"/>
    <s v="No Show without providing a substitute student. "/>
    <s v="KEA, BEJAY 1"/>
    <d v="2023-07-19T00:00:00"/>
    <m/>
    <m/>
  </r>
  <r>
    <s v="ARIZMENDI LAREDO, MELISSA"/>
    <n v="62995"/>
    <x v="12"/>
    <s v="Hazardous Substance Incident Response Management (HSIRM)"/>
    <s v="0381"/>
    <d v="2023-10-02T00:00:00"/>
    <d v="2023-10-04T00:00:00"/>
    <s v="No Show without providing a substitute student. "/>
    <s v="Orr, Carla"/>
    <d v="2023-08-03T00:00:00"/>
    <m/>
    <m/>
  </r>
  <r>
    <s v="GARCIA, WILLIAM STUARDO"/>
    <n v="21943"/>
    <x v="13"/>
    <s v="Hazardous Substance Incident Response Management (HSIRM)"/>
    <s v="0381"/>
    <d v="2023-10-02T00:00:00"/>
    <d v="2023-10-04T00:00:00"/>
    <s v="No Show without providing a substitute student. "/>
    <s v="Orr, Carla"/>
    <d v="2023-08-03T00:00:00"/>
    <m/>
    <m/>
  </r>
  <r>
    <s v="GUERRA, JEAN CARLOS"/>
    <n v="62995"/>
    <x v="12"/>
    <s v="Hazardous Substance Incident Response Management (HSIRM)"/>
    <s v="0381"/>
    <d v="2023-10-02T00:00:00"/>
    <d v="2023-10-04T00:00:00"/>
    <s v="No Show without providing a substitute student. "/>
    <s v="Orr, Carla"/>
    <d v="2023-08-03T00:00:00"/>
    <m/>
    <m/>
  </r>
  <r>
    <s v="KPAKPA, MAWUENA"/>
    <n v="44330"/>
    <x v="14"/>
    <s v="Hazardous Substance Incident Response Management (HSIRM)"/>
    <s v="0381"/>
    <d v="2023-10-02T00:00:00"/>
    <d v="2023-10-04T00:00:00"/>
    <s v="No Show without providing a substitute student. "/>
    <s v="PALACIO, DIEGO N"/>
    <d v="2023-06-09T00:00:00"/>
    <m/>
    <m/>
  </r>
  <r>
    <s v="VASQUEZARIAS, SABINO ANTONIO"/>
    <n v="20635"/>
    <x v="15"/>
    <s v="Hazardous Substance Incident Response Management (HSIRM)"/>
    <s v="0381"/>
    <d v="2023-10-02T00:00:00"/>
    <d v="2023-10-04T00:00:00"/>
    <s v="No Show without providing a substitute student. "/>
    <s v="Orr, Carla"/>
    <d v="2023-08-03T00:00:00"/>
    <m/>
    <m/>
  </r>
  <r>
    <s v="FIGUEROA, ANGEL LUIS"/>
    <s v="41146"/>
    <x v="16"/>
    <s v="Afloat Environmental Protection Coordinator (Global Online) "/>
    <s v="09ER"/>
    <d v="2023-10-02T00:00:00"/>
    <d v="2023-10-06T00:00:00"/>
    <s v="No Show without providing a substitute student. "/>
    <s v="LOZADA, ALVIN 1"/>
    <d v="2023-07-24T00:00:00"/>
    <m/>
    <m/>
  </r>
  <r>
    <s v="GRANT, XAVIER RADALE"/>
    <s v="20103"/>
    <x v="17"/>
    <s v="Afloat Environmental Protection Coordinator (Global Online) "/>
    <s v="09ER"/>
    <d v="2023-10-02T00:00:00"/>
    <d v="2023-10-06T00:00:00"/>
    <s v="Cancelled within 4 business days."/>
    <s v="DORTON, DONNA L"/>
    <d v="2023-09-04T00:00:00"/>
    <s v="DORTON, DONNA L"/>
    <d v="2023-09-28T00:00:00"/>
  </r>
  <r>
    <s v="HEBERT, JON PIERRE"/>
    <s v="22992"/>
    <x v="18"/>
    <s v="Afloat Environmental Protection Coordinator (Global Online) "/>
    <s v="09ER"/>
    <d v="2023-10-02T00:00:00"/>
    <d v="2023-10-06T00:00:00"/>
    <s v="No Show without providing a substitute student. "/>
    <s v="BELLEW, DOUGLAS A"/>
    <d v="2023-08-10T00:00:00"/>
    <m/>
    <m/>
  </r>
  <r>
    <s v="MOTLEY JR, DENNIS AARON"/>
    <s v="21685"/>
    <x v="19"/>
    <s v="Afloat Environmental Protection Coordinator (Global Online) "/>
    <s v="09ER"/>
    <d v="2023-10-02T00:00:00"/>
    <d v="2023-10-06T00:00:00"/>
    <s v="Cancelled within 4 business days."/>
    <s v="BRUNICK, CAMERON G"/>
    <d v="2023-09-22T00:00:00"/>
    <s v="BRUNICK, CAMERON G"/>
    <d v="2023-09-26T00:00:00"/>
  </r>
  <r>
    <s v="PIPER, STEPHAN JOHN"/>
    <s v="22178"/>
    <x v="20"/>
    <s v="Afloat Environmental Protection Coordinator (Global Online) "/>
    <s v="09ER"/>
    <d v="2023-10-02T00:00:00"/>
    <d v="2023-10-06T00:00:00"/>
    <s v="No Show without providing a substitute student. "/>
    <s v="PIPER, STEPHAN J"/>
    <d v="2023-08-22T00:00:00"/>
    <m/>
    <m/>
  </r>
  <r>
    <s v="REDDY, KEVIN PATRICK"/>
    <s v="22992"/>
    <x v="18"/>
    <s v="Afloat Environmental Protection Coordinator (Global Online) "/>
    <s v="09ER"/>
    <d v="2023-10-02T00:00:00"/>
    <d v="2023-10-06T00:00:00"/>
    <s v="No Show without providing a substitute student. "/>
    <s v="BELLEW, DOUGLAS A"/>
    <d v="2023-08-10T00:00:00"/>
    <m/>
    <m/>
  </r>
  <r>
    <s v="ROSA, GABRIEL A"/>
    <s v="30465"/>
    <x v="21"/>
    <s v="Afloat Environmental Protection Coordinator (Global Online) "/>
    <s v="09ER"/>
    <d v="2023-10-02T00:00:00"/>
    <d v="2023-10-06T00:00:00"/>
    <s v="Cancelled within 4 business days."/>
    <s v="SMOOT, TAMMY L"/>
    <d v="2023-08-29T00:00:00"/>
    <s v="SMOOT, TAMMY L"/>
    <d v="2023-10-02T00:00:00"/>
  </r>
  <r>
    <s v="HERNANDEZ, GERARDO F"/>
    <s v="3371B"/>
    <x v="22"/>
    <s v="Introduction to Naval Safety and Occupational Health (Global Online) "/>
    <s v="09K5"/>
    <d v="2023-10-02T00:00:00"/>
    <d v="2023-10-06T00:00:00"/>
    <s v="No Show without providing a substitute student. "/>
    <s v="HERNANDEZ, G"/>
    <d v="2023-07-20T00:00:00"/>
    <m/>
    <m/>
  </r>
  <r>
    <s v="IBARRA, RICO ARMANDO"/>
    <n v="55262"/>
    <x v="23"/>
    <s v="Introduction to Naval Safety and Occupational Health (Global Online) "/>
    <s v="09K5"/>
    <d v="2023-10-02T00:00:00"/>
    <d v="2023-10-06T00:00:00"/>
    <s v="No Show without providing a substitute student. "/>
    <s v="CARKHUFF, C"/>
    <d v="2023-07-14T00:00:00"/>
    <m/>
    <m/>
  </r>
  <r>
    <s v="MORRISON, TRAVIS LAQUAY"/>
    <n v="55569"/>
    <x v="24"/>
    <s v="Introduction to Naval Safety and Occupational Health (Global Online) "/>
    <s v="09K5"/>
    <d v="2023-10-02T00:00:00"/>
    <d v="2023-10-06T00:00:00"/>
    <s v="No Show without providing a substitute student. "/>
    <s v="BAYUDAN, M"/>
    <d v="2023-07-12T00:00:00"/>
    <m/>
    <m/>
  </r>
  <r>
    <s v="NIMS, WILLIAM LOUIS"/>
    <n v="36042"/>
    <x v="25"/>
    <s v="Introduction to Naval Safety and Occupational Health (Global Online) "/>
    <s v="09K5"/>
    <d v="2023-10-02T00:00:00"/>
    <d v="2023-10-06T00:00:00"/>
    <s v="Cancelled within 4 business days."/>
    <s v="CARELA, M"/>
    <d v="2023-07-18T00:00:00"/>
    <s v="CARELA, M"/>
    <d v="2023-09-27T00:00:00"/>
  </r>
  <r>
    <s v="RICKETTS, IDRESSE T"/>
    <n v="55569"/>
    <x v="24"/>
    <s v="Introduction to Naval Safety and Occupational Health (Global Online) "/>
    <s v="09K5"/>
    <d v="2023-10-02T00:00:00"/>
    <d v="2023-10-06T00:00:00"/>
    <s v="No Show without providing a substitute student. "/>
    <s v="BAYUDAN, M"/>
    <d v="2023-07-12T00:00:00"/>
    <m/>
    <m/>
  </r>
  <r>
    <s v="WATANABE, DEAN Y"/>
    <n v="68389"/>
    <x v="26"/>
    <s v="Introduction to Naval Safety and Occupational Health (Global Online) "/>
    <s v="09K5"/>
    <d v="2023-10-02T00:00:00"/>
    <d v="2023-10-06T00:00:00"/>
    <s v="No Show without providing a substitute student. "/>
    <s v="ORR, C"/>
    <d v="2023-07-13T00:00:00"/>
    <m/>
    <m/>
  </r>
  <r>
    <s v="WILLIAMS, LAWRENCE DAVID"/>
    <n v="44319"/>
    <x v="7"/>
    <s v="Introduction to Naval Safety and Occupational Health (Global Online) "/>
    <s v="09K5"/>
    <d v="2023-10-02T00:00:00"/>
    <d v="2023-10-06T00:00:00"/>
    <s v="No Show without providing a substitute student. "/>
    <s v="KEA, B"/>
    <d v="2023-07-12T00:00:00"/>
    <m/>
    <m/>
  </r>
  <r>
    <s v="CURREN, ASHLEY MORGAN"/>
    <n v="21412"/>
    <x v="27"/>
    <s v="Competent Person for Fall Protection Course (Resident)"/>
    <s v="12JY"/>
    <d v="2023-10-02T00:00:00"/>
    <d v="2023-10-06T00:00:00"/>
    <s v="No Show without providing a substitute student. "/>
    <s v="HOLLAND, ANDREW J"/>
    <d v="2023-04-03T00:00:00"/>
    <m/>
    <m/>
  </r>
  <r>
    <s v="HARRELSON, JAMIE DIANE"/>
    <n v="50585"/>
    <x v="28"/>
    <s v="Competent Person for Fall Protection Course (Resident)"/>
    <s v="12JY"/>
    <d v="2023-10-02T00:00:00"/>
    <d v="2023-10-06T00:00:00"/>
    <s v="No Show without providing a substitute student. "/>
    <s v="JENNINGS, ASJA M"/>
    <d v="2023-04-05T00:00:00"/>
    <m/>
    <m/>
  </r>
  <r>
    <s v="HOFF, MATTHEW RUSSELL"/>
    <n v="50585"/>
    <x v="28"/>
    <s v="Competent Person for Fall Protection Course (Resident)"/>
    <s v="12JY"/>
    <d v="2023-10-02T00:00:00"/>
    <d v="2023-10-06T00:00:00"/>
    <s v="No Show without providing a substitute student. "/>
    <s v="JENNINGS, ASJA M"/>
    <d v="2023-04-04T00:00:00"/>
    <m/>
    <m/>
  </r>
  <r>
    <s v="JAMES, MICHAEL SCOTT"/>
    <n v="44327"/>
    <x v="29"/>
    <s v="Competent Person for Fall Protection Course (Resident)"/>
    <s v="12JY"/>
    <d v="2023-10-02T00:00:00"/>
    <d v="2023-10-06T00:00:00"/>
    <s v="No Show without providing a substitute student. "/>
    <s v="GONZALEZ, OLMEDO"/>
    <d v="2023-04-05T00:00:00"/>
    <m/>
    <m/>
  </r>
  <r>
    <s v="LUCAS, DIAMOND UNIQUE"/>
    <n v="86139"/>
    <x v="30"/>
    <s v="Competent Person for Fall Protection Course (Resident)"/>
    <s v="12JY"/>
    <d v="2023-10-02T00:00:00"/>
    <d v="2023-10-06T00:00:00"/>
    <s v="No Show without providing a substitute student. "/>
    <s v="BLOOMFIELD, LONI J"/>
    <d v="2023-04-10T00:00:00"/>
    <m/>
    <m/>
  </r>
  <r>
    <s v="MCCLURE, ARTHUR DAVID"/>
    <n v="65883"/>
    <x v="31"/>
    <s v="Competent Person for Fall Protection Course (Resident)"/>
    <s v="12JY"/>
    <d v="2023-10-02T00:00:00"/>
    <d v="2023-10-06T00:00:00"/>
    <s v="No Show without providing a substitute student. "/>
    <s v="MEGGINSON, RICKY M"/>
    <d v="2023-04-10T00:00:00"/>
    <m/>
    <m/>
  </r>
  <r>
    <s v="PUERTAS, ZACHERY BROCK"/>
    <n v="21625"/>
    <x v="32"/>
    <s v="Competent Person for Fall Protection Course (Resident)"/>
    <s v="12JY"/>
    <d v="2023-10-02T00:00:00"/>
    <d v="2023-10-06T00:00:00"/>
    <s v="No Show without providing a substitute student. "/>
    <s v="FRIEDRICH, REGAN N"/>
    <d v="2023-04-04T00:00:00"/>
    <m/>
    <m/>
  </r>
  <r>
    <s v="RENKEN, DERREK MICHAEL"/>
    <n v="63087"/>
    <x v="33"/>
    <s v="Competent Person for Fall Protection Course (Resident)"/>
    <s v="12JY"/>
    <d v="2023-10-02T00:00:00"/>
    <d v="2023-10-06T00:00:00"/>
    <s v="No Show without providing a substitute student. "/>
    <s v="GONZALEZ, OLMEDO"/>
    <d v="2023-04-05T00:00:00"/>
    <m/>
    <m/>
  </r>
  <r>
    <s v="SANCHEZ, RENELORENZO RODRIGU"/>
    <n v="21625"/>
    <x v="32"/>
    <s v="Competent Person for Fall Protection Course (Resident)"/>
    <s v="12JY"/>
    <d v="2023-10-02T00:00:00"/>
    <d v="2023-10-06T00:00:00"/>
    <s v="No Show without providing a substitute student. "/>
    <s v="FRIEDRICH, REGAN N"/>
    <d v="2023-04-05T00:00:00"/>
    <m/>
    <m/>
  </r>
  <r>
    <s v="WISHMAN JR, THOMAS JAMES"/>
    <n v="60514"/>
    <x v="34"/>
    <s v="Competent Person for Fall Protection Course (Resident)"/>
    <s v="12JY"/>
    <d v="2023-10-02T00:00:00"/>
    <d v="2023-10-06T00:00:00"/>
    <s v="No Show without providing a substitute student. "/>
    <s v="ORR, CARLA ANNE"/>
    <d v="2023-04-07T00:00:00"/>
    <m/>
    <m/>
  </r>
  <r>
    <s v="BLIER, RYAN EVAN AURELE"/>
    <n v="44212"/>
    <x v="35"/>
    <s v="Confined Space Safety"/>
    <s v="286X"/>
    <d v="2023-10-02T00:00:00"/>
    <d v="2023-10-06T00:00:00"/>
    <s v="Cancelled within 4 business days."/>
    <s v="HERTEL, E"/>
    <d v="2023-07-14T00:00:00"/>
    <s v="HERTEL, E"/>
    <d v="2023-10-12T00:00:00"/>
  </r>
  <r>
    <s v="BRADLEY, MATTHEW JAMES"/>
    <s v="00161"/>
    <x v="36"/>
    <s v="Confined Space Safety"/>
    <s v="286X"/>
    <d v="2023-10-02T00:00:00"/>
    <d v="2023-10-06T00:00:00"/>
    <s v="No Show without providing a substitute student. "/>
    <s v="MCGEE, P"/>
    <d v="2023-07-12T00:00:00"/>
    <m/>
    <m/>
  </r>
  <r>
    <s v="CADIZ, STEPHANIE"/>
    <n v="83996"/>
    <x v="37"/>
    <s v="Confined Space Safety"/>
    <s v="286X"/>
    <d v="2023-10-02T00:00:00"/>
    <d v="2023-10-06T00:00:00"/>
    <s v="No Show without providing a substitute student. "/>
    <s v="BROOKS, Q"/>
    <d v="2023-08-02T00:00:00"/>
    <m/>
    <m/>
  </r>
  <r>
    <s v="COTE, ANTHONY J"/>
    <n v="44212"/>
    <x v="35"/>
    <s v="Confined Space Safety"/>
    <s v="286X"/>
    <d v="2023-10-02T00:00:00"/>
    <d v="2023-10-06T00:00:00"/>
    <s v="Cancelled within 4 business days."/>
    <s v="HERTEL, E"/>
    <d v="2023-08-24T00:00:00"/>
    <s v="HERTEL, E"/>
    <d v="2023-09-29T00:00:00"/>
  </r>
  <r>
    <s v="DELCARPIOERROCH, ANDRES G"/>
    <s v="00161"/>
    <x v="36"/>
    <s v="Confined Space Safety"/>
    <s v="286X"/>
    <d v="2023-10-02T00:00:00"/>
    <d v="2023-10-06T00:00:00"/>
    <s v="No Show without providing a substitute student. "/>
    <s v="MCGEE, P"/>
    <d v="2023-07-12T00:00:00"/>
    <m/>
    <m/>
  </r>
  <r>
    <s v="DURAN, AARON"/>
    <n v="44327"/>
    <x v="29"/>
    <s v="Confined Space Safety"/>
    <s v="286X"/>
    <d v="2023-10-02T00:00:00"/>
    <d v="2023-10-06T00:00:00"/>
    <s v="No Show without providing a substitute student. "/>
    <s v="BELL, C"/>
    <d v="2023-08-03T00:00:00"/>
    <m/>
    <m/>
  </r>
  <r>
    <s v="JOHNSON, DONALD WILLIAM"/>
    <n v="44212"/>
    <x v="35"/>
    <s v="Confined Space Safety"/>
    <s v="286X"/>
    <d v="2023-10-02T00:00:00"/>
    <d v="2023-10-06T00:00:00"/>
    <s v="Cancelled within 4 business days."/>
    <s v="HERTEL, E"/>
    <d v="2023-07-17T00:00:00"/>
    <s v="HERTEL, E"/>
    <d v="2023-10-12T00:00:00"/>
  </r>
  <r>
    <s v="NOONAN, GIAN ANDREA"/>
    <n v="44212"/>
    <x v="35"/>
    <s v="Confined Space Safety"/>
    <s v="286X"/>
    <d v="2023-10-02T00:00:00"/>
    <d v="2023-10-06T00:00:00"/>
    <s v="No Show without providing a substitute student. "/>
    <s v="HERTEL, E"/>
    <d v="2023-08-08T00:00:00"/>
    <m/>
    <m/>
  </r>
  <r>
    <s v="POELLNITZ, JERRY WILLIAM"/>
    <n v="40085"/>
    <x v="38"/>
    <s v="Confined Space Safety"/>
    <s v="286X"/>
    <d v="2023-10-02T00:00:00"/>
    <d v="2023-10-06T00:00:00"/>
    <s v="Cancelled within 4 business days."/>
    <s v="POELLNITZ, J"/>
    <d v="2023-08-10T00:00:00"/>
    <s v="POELLNITZ, J"/>
    <d v="2023-09-27T00:00:00"/>
  </r>
  <r>
    <s v="SAINT-AMOUR, JOHN BARRETT"/>
    <n v="44212"/>
    <x v="35"/>
    <s v="Confined Space Safety"/>
    <s v="286X"/>
    <d v="2023-10-02T00:00:00"/>
    <d v="2023-10-06T00:00:00"/>
    <s v="No Show without providing a substitute student. "/>
    <s v="HERTEL, E"/>
    <d v="2023-08-08T00:00:00"/>
    <m/>
    <m/>
  </r>
  <r>
    <s v="SOMERA, BRAD LEE"/>
    <n v="66098"/>
    <x v="39"/>
    <s v="Confined Space Safety"/>
    <s v="286X"/>
    <d v="2023-10-02T00:00:00"/>
    <d v="2023-10-06T00:00:00"/>
    <s v="No Show without providing a substitute student. "/>
    <s v="SOMERA, B"/>
    <d v="2023-07-15T00:00:00"/>
    <m/>
    <m/>
  </r>
  <r>
    <s v="STOODT, ROBERT A"/>
    <n v="40085"/>
    <x v="38"/>
    <s v="Confined Space Safety"/>
    <s v="286X"/>
    <d v="2023-10-02T00:00:00"/>
    <d v="2023-10-06T00:00:00"/>
    <s v="No Show without providing a substitute student. "/>
    <s v="HERTEL, E"/>
    <d v="2023-07-19T00:00:00"/>
    <m/>
    <m/>
  </r>
  <r>
    <s v="THOMPSON, MATTHEW JOHN"/>
    <n v="44212"/>
    <x v="35"/>
    <s v="Confined Space Safety"/>
    <s v="286X"/>
    <d v="2023-10-02T00:00:00"/>
    <d v="2023-10-06T00:00:00"/>
    <s v="Cancelled within 4 business days."/>
    <s v="HERTEL, E"/>
    <d v="2023-07-17T00:00:00"/>
    <s v="HERTEL, E"/>
    <d v="2023-10-12T00:00:00"/>
  </r>
  <r>
    <s v="WENTWORTH, SAMUEL P"/>
    <n v="44212"/>
    <x v="35"/>
    <s v="Confined Space Safety"/>
    <s v="286X"/>
    <d v="2023-10-02T00:00:00"/>
    <d v="2023-10-06T00:00:00"/>
    <s v="Cancelled within 4 business days."/>
    <s v="HERTEL, E"/>
    <d v="2023-07-17T00:00:00"/>
    <s v="HERTEL, E"/>
    <d v="2023-10-12T00:00:00"/>
  </r>
  <r>
    <s v="BARANELLO, NICHOLAS BERNARD"/>
    <s v="01158"/>
    <x v="40"/>
    <s v="Respiratory Protection Program Management"/>
    <s v="713U"/>
    <d v="2023-10-02T00:00:00"/>
    <d v="2023-10-06T00:00:00"/>
    <s v="No Show without providing a substitute student. "/>
    <s v="BARANELLO, NICHOLAS B"/>
    <d v="2023-08-08T00:00:00"/>
    <m/>
    <m/>
  </r>
  <r>
    <s v="BASSETT, CHRISTOPHER RAYMOND"/>
    <n v="21951"/>
    <x v="41"/>
    <s v="Respiratory Protection Program Management"/>
    <s v="713U"/>
    <d v="2023-10-02T00:00:00"/>
    <d v="2023-10-06T00:00:00"/>
    <s v="No Show without providing a substitute student. "/>
    <s v="DOELLEFELD, IAN W"/>
    <d v="2023-09-21T00:00:00"/>
    <m/>
    <m/>
  </r>
  <r>
    <s v="BROWNLEE, JACOB ALLEN"/>
    <n v="55617"/>
    <x v="42"/>
    <s v="Respiratory Protection Program Management"/>
    <s v="713U"/>
    <d v="2023-10-02T00:00:00"/>
    <d v="2023-10-06T00:00:00"/>
    <s v="Cancelled within 4 business days."/>
    <s v="SILVERIA, MICHAEL R"/>
    <d v="2023-08-09T00:00:00"/>
    <s v="SILVERIA, MICHAEL R"/>
    <d v="2023-10-02T00:00:00"/>
  </r>
  <r>
    <s v="GLIDDEN, ZACHARY WYATT"/>
    <s v="03020"/>
    <x v="43"/>
    <s v="Respiratory Protection Program Management"/>
    <s v="713U"/>
    <d v="2023-10-02T00:00:00"/>
    <d v="2023-10-06T00:00:00"/>
    <s v="No Show without providing a substitute student. "/>
    <s v="MARTINEZ, VICTOR R"/>
    <d v="2023-08-17T00:00:00"/>
    <m/>
    <m/>
  </r>
  <r>
    <s v="GONZALEZ, JOSEPH ANTHONY"/>
    <n v="55201"/>
    <x v="44"/>
    <s v="Respiratory Protection Program Management"/>
    <s v="713U"/>
    <d v="2023-10-02T00:00:00"/>
    <d v="2023-10-06T00:00:00"/>
    <s v="No Show without providing a substitute student. "/>
    <s v="VASQUEZ, JOSE A"/>
    <d v="2023-08-03T00:00:00"/>
    <m/>
    <m/>
  </r>
  <r>
    <s v="HAMILA, MATTHEW GEORGE"/>
    <s v="09485"/>
    <x v="45"/>
    <s v="Respiratory Protection Program Management"/>
    <s v="713U"/>
    <d v="2023-10-02T00:00:00"/>
    <d v="2023-10-06T00:00:00"/>
    <s v="No Show without providing a substitute student. "/>
    <s v="FALCON, RICHARD E"/>
    <d v="2023-08-17T00:00:00"/>
    <m/>
    <m/>
  </r>
  <r>
    <s v="RUSSELL, KEYANTE COY"/>
    <s v="00129"/>
    <x v="46"/>
    <s v="Respiratory Protection Program Management"/>
    <s v="713U"/>
    <d v="2023-10-02T00:00:00"/>
    <d v="2023-10-06T00:00:00"/>
    <s v="No Show without providing a substitute student. "/>
    <s v="MORRIS, STEPHEN D"/>
    <d v="2023-08-27T00:00:00"/>
    <m/>
    <m/>
  </r>
  <r>
    <s v="STUPPARD, TREYVON MALIK"/>
    <n v="21686"/>
    <x v="47"/>
    <s v="Respiratory Protection Program Management"/>
    <s v="713U"/>
    <d v="2023-10-02T00:00:00"/>
    <d v="2023-10-06T00:00:00"/>
    <s v="Cancelled within 4 business days."/>
    <s v="ENG, ALYSSA"/>
    <d v="2023-08-28T00:00:00"/>
    <s v="BALTIMORE, GABRIELLA N"/>
    <d v="2023-09-29T00:00:00"/>
  </r>
  <r>
    <s v="VANG, KU PEEDEE"/>
    <s v="09637"/>
    <x v="48"/>
    <s v="Respiratory Protection Program Management"/>
    <s v="713U"/>
    <d v="2023-10-02T00:00:00"/>
    <d v="2023-10-06T00:00:00"/>
    <s v="No Show without providing a substitute student. "/>
    <s v="SILVERIA, MICHAEL R"/>
    <d v="2023-08-09T00:00:00"/>
    <m/>
    <m/>
  </r>
  <r>
    <s v="WALTHER, JERROD LESLIE"/>
    <s v="3218A"/>
    <x v="49"/>
    <s v="Respiratory Protection Program Management"/>
    <s v="713U"/>
    <d v="2023-10-02T00:00:00"/>
    <d v="2023-10-06T00:00:00"/>
    <s v="No Show without providing a substitute student. "/>
    <s v="ANTON, ROBIN"/>
    <d v="2023-07-21T00:00:00"/>
    <m/>
    <m/>
  </r>
  <r>
    <s v="BROWN, ROBERT A"/>
    <n v="61018"/>
    <x v="50"/>
    <s v="Asbestos Supervisor Refresher"/>
    <s v="450V"/>
    <d v="2023-10-11T00:00:00"/>
    <d v="2023-10-11T00:00:00"/>
    <s v="No Show without providing a substitute student. "/>
    <s v="BROWN, SHANIEL H"/>
    <d v="2023-07-25T00:00:00"/>
    <m/>
    <m/>
  </r>
  <r>
    <s v="WILLIAMS, AURA MEDINA"/>
    <n v="68908"/>
    <x v="51"/>
    <s v="Asbestos Supervisor Refresher"/>
    <s v="450V"/>
    <d v="2023-10-11T00:00:00"/>
    <d v="2023-10-11T00:00:00"/>
    <s v="No Show without providing a substitute student. "/>
    <s v="WILLIAMS, AURA M"/>
    <d v="2023-07-12T00:00:00"/>
    <m/>
    <m/>
  </r>
  <r>
    <s v="DURAN, AARON"/>
    <n v="44327"/>
    <x v="29"/>
    <s v="Mishap Investigation (Global Online) "/>
    <n v="1228"/>
    <d v="2023-10-16T00:00:00"/>
    <d v="2023-10-20T00:00:00"/>
    <s v="No Show without providing a substitute student. "/>
    <s v="VALENZUELA, N"/>
    <d v="2023-08-07T00:00:00"/>
    <m/>
    <m/>
  </r>
  <r>
    <s v="HAYES, KATHRYNE M"/>
    <s v="00030"/>
    <x v="52"/>
    <s v="Mishap Investigation (Global Online) "/>
    <n v="1228"/>
    <d v="2023-10-16T00:00:00"/>
    <d v="2023-10-20T00:00:00"/>
    <s v="No Show without providing a substitute student. "/>
    <s v="HAYES, K"/>
    <d v="2023-09-19T00:00:00"/>
    <m/>
    <m/>
  </r>
  <r>
    <s v="KOESTER, HEATHER HELLER"/>
    <s v="00250"/>
    <x v="5"/>
    <s v="Mishap Investigation (Global Online) "/>
    <n v="1228"/>
    <d v="2023-10-16T00:00:00"/>
    <d v="2023-10-20T00:00:00"/>
    <s v="Cancelled within 4 business days."/>
    <s v="ARGUENTA, C"/>
    <d v="2023-09-27T00:00:00"/>
    <s v="ORR, C"/>
    <d v="2023-10-12T00:00:00"/>
  </r>
  <r>
    <s v="WEBSTER, JOHN DELMAR"/>
    <n v="32180"/>
    <x v="53"/>
    <s v="Mishap Investigation (Global Online) "/>
    <n v="1228"/>
    <d v="2023-10-16T00:00:00"/>
    <d v="2023-10-20T00:00:00"/>
    <s v="No Show without providing a substitute student. "/>
    <s v="ARGUENTA, C"/>
    <d v="2023-09-18T00:00:00"/>
    <m/>
    <m/>
  </r>
  <r>
    <s v="MUNDELL, ALEX JUSTIN"/>
    <s v="00207"/>
    <x v="54"/>
    <s v="Introduction to Naval Safety and Occupational Health (Global Online) "/>
    <s v="09K5"/>
    <d v="2023-10-16T00:00:00"/>
    <d v="2023-10-20T00:00:00"/>
    <s v="No Show without providing a substitute student. "/>
    <s v="DOKTOR, L"/>
    <d v="2023-07-18T00:00:00"/>
    <m/>
    <m/>
  </r>
  <r>
    <s v="MURPHY, ANDREW CHRISTIAN"/>
    <s v="0995B"/>
    <x v="55"/>
    <s v="Introduction to Naval Safety and Occupational Health (Global Online) "/>
    <s v="09K5"/>
    <d v="2023-10-16T00:00:00"/>
    <d v="2023-10-20T00:00:00"/>
    <s v="No Show without providing a substitute student. "/>
    <s v="KING, B"/>
    <d v="2023-07-17T00:00:00"/>
    <m/>
    <m/>
  </r>
  <r>
    <s v="SAINVILUS, JAMES"/>
    <n v="35274"/>
    <x v="56"/>
    <s v="Introduction to Naval Safety and Occupational Health (Global Online) "/>
    <s v="09K5"/>
    <d v="2023-10-16T00:00:00"/>
    <d v="2023-10-20T00:00:00"/>
    <s v="No Show without providing a substitute student. "/>
    <s v="SAINVILUS, J"/>
    <d v="2023-07-20T00:00:00"/>
    <m/>
    <m/>
  </r>
  <r>
    <s v="WHALEY, TRAVES JAMAAL"/>
    <s v="00207"/>
    <x v="54"/>
    <s v="Introduction to Naval Safety and Occupational Health (Global Online) "/>
    <s v="09K5"/>
    <d v="2023-10-16T00:00:00"/>
    <d v="2023-10-20T00:00:00"/>
    <s v="No Show without providing a substitute student. "/>
    <s v="DOKTOR, L"/>
    <d v="2023-07-17T00:00:00"/>
    <m/>
    <m/>
  </r>
  <r>
    <s v="WINCHELL, MACIEK THOMAS"/>
    <s v="00207"/>
    <x v="54"/>
    <s v="Introduction to Naval Safety and Occupational Health (Global Online) "/>
    <s v="09K5"/>
    <d v="2023-10-16T00:00:00"/>
    <d v="2023-10-20T00:00:00"/>
    <s v="No Show without providing a substitute student. "/>
    <s v="DOKTOR, L"/>
    <d v="2023-07-18T00:00:00"/>
    <m/>
    <m/>
  </r>
  <r>
    <s v="ASHTON, DARRIAN RASHAD"/>
    <n v="21853"/>
    <x v="57"/>
    <s v="Competent Person for Fall Protection Course (Resident)"/>
    <s v="12JY"/>
    <d v="2023-10-16T00:00:00"/>
    <d v="2023-10-20T00:00:00"/>
    <s v="No Show without providing a substitute student. "/>
    <s v="KOONS, RACHEL L"/>
    <d v="2023-04-12T00:00:00"/>
    <m/>
    <m/>
  </r>
  <r>
    <s v="DUFFY, MICHAEL RYAN"/>
    <n v="21412"/>
    <x v="27"/>
    <s v="Competent Person for Fall Protection Course (Resident)"/>
    <s v="12JY"/>
    <d v="2023-10-16T00:00:00"/>
    <d v="2023-10-20T00:00:00"/>
    <s v="No Show without providing a substitute student. "/>
    <s v="JENNINGS, ASJA M"/>
    <d v="2023-04-04T00:00:00"/>
    <m/>
    <m/>
  </r>
  <r>
    <s v="GRIFFITH, ALEC TIMOTHY"/>
    <n v="21853"/>
    <x v="57"/>
    <s v="Competent Person for Fall Protection Course (Resident)"/>
    <s v="12JY"/>
    <d v="2023-10-16T00:00:00"/>
    <d v="2023-10-20T00:00:00"/>
    <s v="No Show without providing a substitute student. "/>
    <s v="KOONS, RACHEL L"/>
    <d v="2023-04-12T00:00:00"/>
    <m/>
    <m/>
  </r>
  <r>
    <s v="LUDIN, CAMERON MASSIE"/>
    <n v="21953"/>
    <x v="58"/>
    <s v="Competent Person for Fall Protection Course (Resident)"/>
    <s v="12JY"/>
    <d v="2023-10-16T00:00:00"/>
    <d v="2023-10-20T00:00:00"/>
    <s v="No Show without providing a substitute student. "/>
    <s v="ARGUENTA, CHARITY A"/>
    <d v="2023-09-20T00:00:00"/>
    <m/>
    <m/>
  </r>
  <r>
    <s v="MARTIN, EMILY TONIA"/>
    <n v="40080"/>
    <x v="59"/>
    <s v="Competent Person for Fall Protection Course (Resident)"/>
    <s v="12JY"/>
    <d v="2023-10-16T00:00:00"/>
    <d v="2023-10-20T00:00:00"/>
    <s v="No Show without providing a substitute student. "/>
    <s v="HERTEL, ELEXIA E"/>
    <d v="2023-04-25T00:00:00"/>
    <m/>
    <m/>
  </r>
  <r>
    <s v="RAYNES III, TOMMY MARQUISE"/>
    <n v="50585"/>
    <x v="28"/>
    <s v="Competent Person for Fall Protection Course (Resident)"/>
    <s v="12JY"/>
    <d v="2023-10-16T00:00:00"/>
    <d v="2023-10-20T00:00:00"/>
    <s v="No Show without providing a substitute student. "/>
    <s v="JENNINGS, ASJA M"/>
    <d v="2023-04-04T00:00:00"/>
    <m/>
    <m/>
  </r>
  <r>
    <s v="SMITH, JEROME T"/>
    <n v="60191"/>
    <x v="60"/>
    <s v="Competent Person for Fall Protection Course (Resident)"/>
    <s v="12JY"/>
    <d v="2023-10-16T00:00:00"/>
    <d v="2023-10-20T00:00:00"/>
    <s v="No Show without providing a substitute student. "/>
    <s v="MIRON, JOHN T"/>
    <d v="2023-07-17T00:00:00"/>
    <m/>
    <m/>
  </r>
  <r>
    <s v="WILLIAMS, MICHAEL ALEXANDER"/>
    <n v="44325"/>
    <x v="1"/>
    <s v="Competent Person for Fall Protection Course (Resident)"/>
    <s v="12JY"/>
    <d v="2023-10-16T00:00:00"/>
    <d v="2023-10-20T00:00:00"/>
    <s v="No Show without providing a substitute student. "/>
    <s v="GONZALEZ, OLMEDO"/>
    <d v="2023-04-11T00:00:00"/>
    <m/>
    <m/>
  </r>
  <r>
    <s v="WOODRUM, ANTHONY ROBBINS"/>
    <n v="50585"/>
    <x v="28"/>
    <s v="Competent Person for Fall Protection Course (Resident)"/>
    <s v="12JY"/>
    <d v="2023-10-16T00:00:00"/>
    <d v="2023-10-20T00:00:00"/>
    <s v="No Show without providing a substitute student. "/>
    <s v="JENNINGS, ASJA M"/>
    <d v="2023-04-04T00:00:00"/>
    <m/>
    <m/>
  </r>
  <r>
    <s v="ALLGOOD, CHRISTEN DUANE"/>
    <n v="55460"/>
    <x v="61"/>
    <s v="Operational Risk Management Application &amp; Integration (Global Online) "/>
    <s v="18B7"/>
    <d v="2023-10-16T00:00:00"/>
    <d v="2023-10-19T00:00:00"/>
    <s v="No Show without providing a substitute student. "/>
    <s v="LOVEALL, WILLIAM J"/>
    <d v="2023-08-01T00:00:00"/>
    <s v="LOVEALL, WILLIAM J"/>
    <d v="2023-10-17T00:00:00"/>
  </r>
  <r>
    <s v="FIGUEROA, ANGEL LUIS"/>
    <n v="41146"/>
    <x v="16"/>
    <s v="Operational Risk Management Application &amp; Integration (Global Online) "/>
    <s v="18B7"/>
    <d v="2023-10-16T00:00:00"/>
    <d v="2023-10-19T00:00:00"/>
    <s v="No Show without providing a substitute student. "/>
    <s v="LOZADA, ALVIN 1"/>
    <d v="2023-07-24T00:00:00"/>
    <m/>
    <m/>
  </r>
  <r>
    <s v="ROY, IAN MATTHEW"/>
    <s v="08971"/>
    <x v="62"/>
    <s v="Operational Risk Management Application &amp; Integration (Global Online) "/>
    <s v="18B7"/>
    <d v="2023-10-16T00:00:00"/>
    <d v="2023-10-19T00:00:00"/>
    <s v="No Show without providing a substitute student. "/>
    <s v="GENTRY, JJ 1"/>
    <d v="2023-07-17T00:00:00"/>
    <m/>
    <m/>
  </r>
  <r>
    <s v="SHORT, ALEX DANIEL"/>
    <s v="4608A"/>
    <x v="10"/>
    <s v="Operational Risk Management Application &amp; Integration (Global Online) "/>
    <s v="18B7"/>
    <d v="2023-10-16T00:00:00"/>
    <d v="2023-10-19T00:00:00"/>
    <s v="Cancelled within 4 business days."/>
    <s v="LOVEALL, WILLIAM J"/>
    <d v="2023-08-01T00:00:00"/>
    <m/>
    <m/>
  </r>
  <r>
    <s v="GOMEZ, DAMIAN ADAM"/>
    <n v="44325"/>
    <x v="1"/>
    <s v="Asbestos Supervisor Initial"/>
    <s v="450U"/>
    <d v="2023-10-16T00:00:00"/>
    <d v="2023-10-20T00:00:00"/>
    <s v="Cancelled within 4 business days."/>
    <s v="GONZALEZ, OLMEDO"/>
    <d v="2023-08-07T00:00:00"/>
    <s v="GONZALEZ, OLMEDO"/>
    <d v="2023-10-10T00:00:00"/>
  </r>
  <r>
    <s v="GONZALEZ, OLMEDO"/>
    <n v="44327"/>
    <x v="29"/>
    <s v="Asbestos Supervisor Initial"/>
    <s v="450U"/>
    <d v="2023-10-16T00:00:00"/>
    <d v="2023-10-20T00:00:00"/>
    <s v="Cancelled within 4 business days."/>
    <s v="GONZALEZ, OLMEDO"/>
    <d v="2023-08-07T00:00:00"/>
    <s v="GONZALEZ, OLMEDO"/>
    <d v="2023-10-10T00:00:00"/>
  </r>
  <r>
    <s v="SEIDL, ERIC JAMES"/>
    <s v="09527"/>
    <x v="63"/>
    <s v="Asbestos Supervisor Initial"/>
    <s v="450U"/>
    <d v="2023-10-16T00:00:00"/>
    <d v="2023-10-20T00:00:00"/>
    <s v="No Show without providing a substitute student. "/>
    <s v="SEIDL, ERIC J"/>
    <d v="2023-08-15T00:00:00"/>
    <s v="SEIDL, ERIC J"/>
    <d v="2023-10-13T00:00:00"/>
  </r>
  <r>
    <s v="AGIN, DEREK KENT"/>
    <n v="48550"/>
    <x v="64"/>
    <s v="Fall Protection Program Manager Course (Global Online)"/>
    <s v="12JW"/>
    <d v="2023-10-17T00:00:00"/>
    <d v="2023-10-19T00:00:00"/>
    <s v="No Show without providing a substitute student. "/>
    <s v="MARSHALL, ANTHONY F"/>
    <d v="2023-09-07T00:00:00"/>
    <m/>
    <m/>
  </r>
  <r>
    <s v="FRANKLIN, TINISHA K"/>
    <n v="50585"/>
    <x v="28"/>
    <s v="Fall Protection Program Manager Course (Global Online)"/>
    <s v="12JW"/>
    <d v="2023-10-17T00:00:00"/>
    <d v="2023-10-19T00:00:00"/>
    <s v="No Show without providing a substitute student. "/>
    <s v="JENNINGS, ASJA M"/>
    <d v="2023-09-13T00:00:00"/>
    <m/>
    <m/>
  </r>
  <r>
    <s v="FREUND, BENJAMIN IAN"/>
    <n v="21940"/>
    <x v="65"/>
    <s v="Fall Protection Program Manager Course (Global Online)"/>
    <s v="12JW"/>
    <d v="2023-10-17T00:00:00"/>
    <d v="2023-10-19T00:00:00"/>
    <s v="No Show without providing a substitute student. "/>
    <s v="RIELAGE, CHRISTOPHER L"/>
    <d v="2023-09-05T00:00:00"/>
    <m/>
    <m/>
  </r>
  <r>
    <s v="HODGE, JAHBARI MICAH"/>
    <n v="44337"/>
    <x v="66"/>
    <s v="Fall Protection Program Manager Course (Global Online)"/>
    <s v="12JW"/>
    <d v="2023-10-17T00:00:00"/>
    <d v="2023-10-19T00:00:00"/>
    <s v="No Show without providing a substitute student. "/>
    <s v="DANOWSKY, JORDAN D"/>
    <d v="2023-08-23T00:00:00"/>
    <m/>
    <m/>
  </r>
  <r>
    <s v="HUNTER, SHANE SAMUEL"/>
    <n v="34022"/>
    <x v="67"/>
    <s v="Fall Protection Program Manager Course (Global Online)"/>
    <s v="12JW"/>
    <d v="2023-10-17T00:00:00"/>
    <d v="2023-10-19T00:00:00"/>
    <s v="No Show without providing a substitute student. "/>
    <s v="ARGUENTA, CHARITY A"/>
    <d v="2023-09-13T00:00:00"/>
    <m/>
    <m/>
  </r>
  <r>
    <s v="JONES, MULAWIN KARID"/>
    <n v="60042"/>
    <x v="68"/>
    <s v="Fall Protection Program Manager Course (Global Online)"/>
    <s v="12JW"/>
    <d v="2023-10-17T00:00:00"/>
    <d v="2023-10-19T00:00:00"/>
    <s v="No Show without providing a substitute student. "/>
    <s v="ORR, CARLA ANNE"/>
    <d v="2023-08-22T00:00:00"/>
    <m/>
    <m/>
  </r>
  <r>
    <s v="ODOM, COLE MICHAEL"/>
    <s v="09463"/>
    <x v="69"/>
    <s v="Fall Protection Program Manager Course (Global Online)"/>
    <s v="12JW"/>
    <d v="2023-10-17T00:00:00"/>
    <d v="2023-10-19T00:00:00"/>
    <s v="No Show without providing a substitute student. "/>
    <s v="CARTER, SEAN M"/>
    <d v="2023-09-08T00:00:00"/>
    <m/>
    <m/>
  </r>
  <r>
    <s v="REITZ, PATRICK RICHARD"/>
    <n v="40080"/>
    <x v="59"/>
    <s v="Fall Protection Program Manager Course (Global Online)"/>
    <s v="12JW"/>
    <d v="2023-10-17T00:00:00"/>
    <d v="2023-10-19T00:00:00"/>
    <s v="No Show without providing a substitute student. "/>
    <s v="HERTEL, ELEXIA E"/>
    <d v="2023-08-18T00:00:00"/>
    <m/>
    <m/>
  </r>
  <r>
    <s v="RODRIGUEZ, CHRISTOPHER VINCE"/>
    <n v="41062"/>
    <x v="70"/>
    <s v="Fall Protection Program Manager Course (Global Online)"/>
    <s v="12JW"/>
    <d v="2023-10-17T00:00:00"/>
    <d v="2023-10-19T00:00:00"/>
    <s v="Cancelled within 4 business days."/>
    <s v="WOLL, CORY J"/>
    <d v="2023-10-12T00:00:00"/>
    <m/>
    <m/>
  </r>
  <r>
    <s v="SPRATT, RYAN ANDREW"/>
    <n v="55201"/>
    <x v="44"/>
    <s v="Fall Protection Program Manager Course (Global Online)"/>
    <s v="12JW"/>
    <d v="2023-10-17T00:00:00"/>
    <d v="2023-10-19T00:00:00"/>
    <s v="No Show without providing a substitute student. "/>
    <s v="BLOOM, CAMERON G"/>
    <d v="2023-08-21T00:00:00"/>
    <m/>
    <m/>
  </r>
  <r>
    <s v="BUSH, TRAVIS ARTERRANC"/>
    <s v="03369"/>
    <x v="71"/>
    <s v="Asbestos Inspector"/>
    <n v="3878"/>
    <d v="2023-10-23T00:00:00"/>
    <d v="2023-10-25T00:00:00"/>
    <s v="No Show without providing a substitute student. "/>
    <s v="BUSH, TRAVIS A"/>
    <d v="2023-08-02T00:00:00"/>
    <m/>
    <m/>
  </r>
  <r>
    <s v="CRITCHLEY, MATTHEW FRANCIS"/>
    <n v="21413"/>
    <x v="72"/>
    <s v="Submarine Safety Officer (Global Online) "/>
    <s v="11A2"/>
    <d v="2023-10-23T00:00:00"/>
    <d v="2023-10-27T00:00:00"/>
    <s v="No Show without providing a substitute student. "/>
    <s v="VONDISTERLO, DEREK P"/>
    <d v="2023-08-29T00:00:00"/>
    <m/>
    <m/>
  </r>
  <r>
    <s v="ALBARRAN, ANGEL ALEXANDRO"/>
    <s v="09558"/>
    <x v="73"/>
    <s v="Introduction to Hazardous Materials [Ashore] (Global Online) "/>
    <s v="10UG"/>
    <d v="2023-10-24T00:00:00"/>
    <d v="2023-10-26T00:00:00"/>
    <s v="Cancelled within 4 business days."/>
    <s v="BRADFORD, TRAVIS M"/>
    <d v="2023-07-12T00:00:00"/>
    <s v="BRADFORD, TRAVIS M"/>
    <d v="2023-10-20T00:00:00"/>
  </r>
  <r>
    <s v="BLANCHARD, ERICA D"/>
    <s v="03368"/>
    <x v="74"/>
    <s v="Introduction to Hazardous Materials [Ashore] (Global Online) "/>
    <s v="10UG"/>
    <d v="2023-10-24T00:00:00"/>
    <d v="2023-10-26T00:00:00"/>
    <s v="No Show without providing a substitute student. "/>
    <s v="ORR, CARLA ANNE"/>
    <d v="2023-07-13T00:00:00"/>
    <m/>
    <m/>
  </r>
  <r>
    <s v="DRESDEN, DANIEL A"/>
    <s v="03007"/>
    <x v="75"/>
    <s v="Introduction to Hazardous Materials [Ashore] (Global Online) "/>
    <s v="10UG"/>
    <d v="2023-10-24T00:00:00"/>
    <d v="2023-10-26T00:00:00"/>
    <s v="No Show without providing a substitute student. "/>
    <s v="LEE, KONG S"/>
    <d v="2023-09-06T00:00:00"/>
    <m/>
    <m/>
  </r>
  <r>
    <s v="MARTELOPEZ, ROLANDO"/>
    <n v="55149"/>
    <x v="76"/>
    <s v="Introduction to Hazardous Materials [Ashore] (Global Online) "/>
    <s v="10UG"/>
    <d v="2023-10-24T00:00:00"/>
    <d v="2023-10-26T00:00:00"/>
    <s v="No Show without providing a substitute student. "/>
    <s v="MCENEANY, ROY A"/>
    <d v="2023-07-17T00:00:00"/>
    <m/>
    <m/>
  </r>
  <r>
    <s v="MINOTT, DANIEL D"/>
    <s v="01163"/>
    <x v="67"/>
    <s v="Introduction to Hazardous Materials [Ashore] (Global Online) "/>
    <s v="10UG"/>
    <d v="2023-10-24T00:00:00"/>
    <d v="2023-10-26T00:00:00"/>
    <s v="No Show without providing a substitute student. "/>
    <s v="YI, SUNG W"/>
    <d v="2023-07-14T00:00:00"/>
    <m/>
    <m/>
  </r>
  <r>
    <s v="NGUYEN, DANIEL"/>
    <s v="09674"/>
    <x v="77"/>
    <s v="Introduction to Hazardous Materials [Ashore] (Global Online) "/>
    <s v="10UG"/>
    <d v="2023-10-24T00:00:00"/>
    <d v="2023-10-26T00:00:00"/>
    <s v="Cancelled within 4 business days."/>
    <s v="HENGST, MICHAEL L"/>
    <d v="2023-07-17T00:00:00"/>
    <s v="HENGST, MICHAEL L"/>
    <d v="2023-10-20T00:00:00"/>
  </r>
  <r>
    <s v="WEBSTER, JOHN DELMAR"/>
    <n v="32180"/>
    <x v="53"/>
    <s v="Fire Protection and Life Safety"/>
    <s v="714U"/>
    <d v="2023-10-24T00:00:00"/>
    <d v="2023-10-27T00:00:00"/>
    <s v="No Show without providing a substitute student. "/>
    <s v="ARGUENTA, CHARITY A"/>
    <d v="2023-09-18T00:00:00"/>
    <m/>
    <m/>
  </r>
  <r>
    <s v="WOOD JR, JEFFERY SCOTT"/>
    <n v="53911"/>
    <x v="78"/>
    <s v="Fire Protection and Life Safety"/>
    <s v="714U"/>
    <d v="2023-10-24T00:00:00"/>
    <d v="2023-10-27T00:00:00"/>
    <s v="No Show without providing a substitute student. "/>
    <s v="WARREN, DAMION I"/>
    <d v="2023-08-09T00:00:00"/>
    <m/>
    <m/>
  </r>
  <r>
    <s v="DUNGEE, DARIN"/>
    <s v="0031A"/>
    <x v="79"/>
    <s v="Mishap Investigation (Global Online) "/>
    <n v="1228"/>
    <d v="2023-10-30T00:00:00"/>
    <d v="2023-11-03T00:00:00"/>
    <s v="No Show without providing a substitute student. "/>
    <s v="DUNGEE, D"/>
    <d v="2023-09-27T00:00:00"/>
    <m/>
    <m/>
  </r>
  <r>
    <s v="FREDERICKS JR, BARRY E"/>
    <n v="55341"/>
    <x v="80"/>
    <s v="Mishap Investigation (Global Online) "/>
    <n v="1228"/>
    <d v="2023-10-30T00:00:00"/>
    <d v="2023-11-03T00:00:00"/>
    <s v="Cancelled within 4 business days."/>
    <s v="UNDERWOOD, T"/>
    <d v="2023-10-03T00:00:00"/>
    <s v="UNDERWOOD, TAMIKA C"/>
    <d v="2023-10-27T00:00:00"/>
  </r>
  <r>
    <s v="HURTADO, ANTHONY M"/>
    <n v="44209"/>
    <x v="81"/>
    <s v="Mishap Investigation (Global Online) "/>
    <n v="1228"/>
    <d v="2023-10-30T00:00:00"/>
    <d v="2023-11-03T00:00:00"/>
    <s v="No Show without providing a substitute student. "/>
    <s v="HERTEL, E"/>
    <d v="2023-07-27T00:00:00"/>
    <m/>
    <m/>
  </r>
  <r>
    <s v="RAMIREZ JR, JESUS MANUEL"/>
    <s v="09855"/>
    <x v="82"/>
    <s v="Mishap Investigation (Global Online) "/>
    <n v="1228"/>
    <d v="2023-10-30T00:00:00"/>
    <d v="2023-11-03T00:00:00"/>
    <s v="No Show without providing a substitute student. "/>
    <s v="RAMIREZ, J"/>
    <d v="2023-09-19T00:00:00"/>
    <m/>
    <m/>
  </r>
  <r>
    <s v="WILLIAMS, CHRISTOPHER TAUWAN"/>
    <s v="09970"/>
    <x v="83"/>
    <s v="Mishap Investigation (Global Online) "/>
    <n v="1228"/>
    <d v="2023-10-30T00:00:00"/>
    <d v="2023-11-03T00:00:00"/>
    <s v="Cancelled within 4 business days."/>
    <s v="WILLIAMS, C"/>
    <d v="2023-09-22T00:00:00"/>
    <s v="WILLIAMS, CHRISTOPHER T"/>
    <d v="2023-10-29T00:00:00"/>
  </r>
  <r>
    <s v="DURAN, AARON"/>
    <n v="44327"/>
    <x v="29"/>
    <s v="Introduction to Naval Safety and Occupational Health (Global Online) "/>
    <s v="09K5"/>
    <d v="2023-10-30T00:00:00"/>
    <d v="2023-11-03T00:00:00"/>
    <s v="No Show without providing a substitute student. "/>
    <s v="VALENZUELA, N"/>
    <d v="2023-08-07T00:00:00"/>
    <m/>
    <m/>
  </r>
  <r>
    <s v="FERRELL II, ERIC CHRISTOPHER"/>
    <s v="00950"/>
    <x v="84"/>
    <s v="Introduction to Naval Safety and Occupational Health (Global Online) "/>
    <s v="09K5"/>
    <d v="2023-10-30T00:00:00"/>
    <d v="2023-11-03T00:00:00"/>
    <s v="Cancelled within 4 business days."/>
    <s v="ORR, CARLA ANNE"/>
    <d v="2023-08-01T00:00:00"/>
    <s v="ARGUENTA, CHARITY A"/>
    <d v="2023-11-02T00:00:00"/>
  </r>
  <r>
    <s v="GARCIA, ISRAEL MICHAEL"/>
    <s v="00207"/>
    <x v="54"/>
    <s v="Introduction to Naval Safety and Occupational Health (Global Online) "/>
    <s v="09K5"/>
    <d v="2023-10-30T00:00:00"/>
    <d v="2023-11-03T00:00:00"/>
    <s v="No Show without providing a substitute student. "/>
    <s v="DOKTOR, L"/>
    <d v="2023-07-18T00:00:00"/>
    <m/>
    <m/>
  </r>
  <r>
    <s v="HANSON, MOLLY ROSE"/>
    <n v="39793"/>
    <x v="85"/>
    <s v="Introduction to Naval Safety and Occupational Health (Global Online) "/>
    <s v="09K5"/>
    <d v="2023-10-30T00:00:00"/>
    <d v="2023-11-03T00:00:00"/>
    <s v="No Show without providing a substitute student. "/>
    <s v="ORR, C"/>
    <d v="2023-08-03T00:00:00"/>
    <m/>
    <m/>
  </r>
  <r>
    <s v="JORDE, GEEYONG LEE"/>
    <s v="0130A"/>
    <x v="86"/>
    <s v="Introduction to Naval Safety and Occupational Health (Global Online) "/>
    <s v="09K5"/>
    <d v="2023-10-30T00:00:00"/>
    <d v="2023-11-03T00:00:00"/>
    <s v="Cancelled within 4 business days."/>
    <s v="JORDE, GEE YONG L"/>
    <d v="2023-07-12T00:00:00"/>
    <s v="JORDE, GEE YONG L"/>
    <d v="2023-10-24T00:00:00"/>
  </r>
  <r>
    <s v="MCCLELLAN, GRANT NATHAN"/>
    <s v="09623"/>
    <x v="87"/>
    <s v="Introduction to Naval Safety and Occupational Health (Global Online) "/>
    <s v="09K5"/>
    <d v="2023-10-30T00:00:00"/>
    <d v="2023-11-03T00:00:00"/>
    <s v="No Show without providing a substitute student. "/>
    <s v="DROGOWSKI, R"/>
    <d v="2023-07-27T00:00:00"/>
    <m/>
    <m/>
  </r>
  <r>
    <s v="MITCHELL, TERRENCE JONAS"/>
    <s v="3977A"/>
    <x v="88"/>
    <s v="Introduction to Naval Safety and Occupational Health (Global Online) "/>
    <s v="09K5"/>
    <d v="2023-10-30T00:00:00"/>
    <d v="2023-11-03T00:00:00"/>
    <s v="No Show without providing a substitute student. "/>
    <s v="ROBINSON, E"/>
    <d v="2023-07-25T00:00:00"/>
    <m/>
    <m/>
  </r>
  <r>
    <s v="MUHIGA, SELERE MUHIGA"/>
    <n v="68436"/>
    <x v="89"/>
    <s v="Introduction to Naval Safety and Occupational Health (Global Online) "/>
    <s v="09K5"/>
    <d v="2023-10-30T00:00:00"/>
    <d v="2023-11-03T00:00:00"/>
    <s v="No Show without providing a substitute student. "/>
    <s v="DROUGHN, T"/>
    <d v="2023-08-08T00:00:00"/>
    <m/>
    <m/>
  </r>
  <r>
    <s v="ROBINSON II, ERIC EUGENE"/>
    <s v="3977A"/>
    <x v="88"/>
    <s v="Introduction to Naval Safety and Occupational Health (Global Online) "/>
    <s v="09K5"/>
    <d v="2023-10-30T00:00:00"/>
    <d v="2023-11-03T00:00:00"/>
    <s v="No Show without providing a substitute student. "/>
    <s v="ROBINSON, E"/>
    <d v="2023-07-25T00:00:00"/>
    <m/>
    <m/>
  </r>
  <r>
    <s v="SLOWIAK, SHANE MICHAEL"/>
    <s v="09561"/>
    <x v="90"/>
    <s v="Introduction to Naval Safety and Occupational Health (Global Online) "/>
    <s v="09K5"/>
    <d v="2023-10-30T00:00:00"/>
    <d v="2023-11-03T00:00:00"/>
    <s v="Cancelled within 4 business days."/>
    <s v="LAU, BOWEN 1"/>
    <d v="2023-08-01T00:00:00"/>
    <s v="LAU, BOWEN 1"/>
    <d v="2023-11-06T00:00:00"/>
  </r>
  <r>
    <s v="SMITH, NASON STEVEN"/>
    <s v="00207"/>
    <x v="54"/>
    <s v="Introduction to Naval Safety and Occupational Health (Global Online) "/>
    <s v="09K5"/>
    <d v="2023-10-30T00:00:00"/>
    <d v="2023-11-03T00:00:00"/>
    <s v="No Show without providing a substitute student. "/>
    <s v="DOKTOR, L"/>
    <d v="2023-07-18T00:00:00"/>
    <m/>
    <m/>
  </r>
  <r>
    <s v="TERRY, WILLIAM HARRISON"/>
    <n v="89490"/>
    <x v="91"/>
    <s v="Introduction to Naval Safety and Occupational Health (Global Online) "/>
    <s v="09K5"/>
    <d v="2023-10-30T00:00:00"/>
    <d v="2023-11-03T00:00:00"/>
    <s v="No Show without providing a substitute student. "/>
    <s v="ORR, C"/>
    <d v="2023-08-01T00:00:00"/>
    <m/>
    <m/>
  </r>
  <r>
    <s v="VOJAK, NICHOLAS JAMES"/>
    <n v="51595"/>
    <x v="92"/>
    <s v="Introduction to Naval Safety and Occupational Health (Global Online) "/>
    <s v="09K5"/>
    <d v="2023-10-30T00:00:00"/>
    <d v="2023-11-03T00:00:00"/>
    <s v="No Show without providing a substitute student. "/>
    <s v="ORR, C"/>
    <d v="2023-08-03T00:00:00"/>
    <m/>
    <m/>
  </r>
  <r>
    <s v="WARD, SHANICE LATISHA"/>
    <n v="52961"/>
    <x v="93"/>
    <s v="Introduction to Naval Safety and Occupational Health (Global Online) "/>
    <s v="09K5"/>
    <d v="2023-10-30T00:00:00"/>
    <d v="2023-11-03T00:00:00"/>
    <s v="No Show without providing a substitute student. "/>
    <s v="HARRIS, H"/>
    <d v="2023-08-07T00:00:00"/>
    <m/>
    <m/>
  </r>
  <r>
    <s v="BEVERS, GUY RAY"/>
    <s v="00207"/>
    <x v="54"/>
    <s v="Introduction to Industrial Hygiene for Safety Professionals (Global Online) "/>
    <s v="09ND"/>
    <d v="2023-10-30T00:00:00"/>
    <d v="2023-11-02T00:00:00"/>
    <s v="No Show without providing a substitute student. "/>
    <s v="DOKTOR, LINDA 1"/>
    <d v="2023-07-12T00:00:00"/>
    <m/>
    <m/>
  </r>
  <r>
    <s v="CHENA, JUSTIN EDWARD TEIHO"/>
    <n v="62813"/>
    <x v="94"/>
    <s v="Introduction to Industrial Hygiene for Safety Professionals (Global Online) "/>
    <s v="09ND"/>
    <d v="2023-10-30T00:00:00"/>
    <d v="2023-11-02T00:00:00"/>
    <s v="No Show without providing a substitute student. "/>
    <s v="MARSHALL, ANTHONY F"/>
    <d v="2023-07-27T00:00:00"/>
    <m/>
    <m/>
  </r>
  <r>
    <s v="FLEMING, DANIEL M"/>
    <n v="47609"/>
    <x v="95"/>
    <s v="Introduction to Industrial Hygiene for Safety Professionals (Global Online) "/>
    <s v="09ND"/>
    <d v="2023-10-30T00:00:00"/>
    <d v="2023-11-02T00:00:00"/>
    <s v="No Show without providing a substitute student. "/>
    <s v="PHILLIPS, KEVIN L"/>
    <d v="2023-07-24T00:00:00"/>
    <m/>
    <m/>
  </r>
  <r>
    <s v="HEBERT, KEVIN MICHAEL"/>
    <n v="44325"/>
    <x v="1"/>
    <s v="Introduction to Industrial Hygiene for Safety Professionals (Global Online) "/>
    <s v="09ND"/>
    <d v="2023-10-30T00:00:00"/>
    <d v="2023-11-02T00:00:00"/>
    <s v="No Show without providing a substitute student. "/>
    <s v="HEBERT, KEVIN M"/>
    <d v="2023-07-31T00:00:00"/>
    <s v="GONZALEZ, OLMEDO"/>
    <d v="2023-10-30T00:00:00"/>
  </r>
  <r>
    <s v="MORALES, RYAN RAYMOND"/>
    <s v="09212"/>
    <x v="96"/>
    <s v="Introduction to Industrial Hygiene for Safety Professionals (Global Online) "/>
    <s v="09ND"/>
    <d v="2023-10-30T00:00:00"/>
    <d v="2023-11-02T00:00:00"/>
    <s v="No Show without providing a substitute student. "/>
    <s v="MORALES, RYAN R"/>
    <d v="2023-07-25T00:00:00"/>
    <m/>
    <m/>
  </r>
  <r>
    <s v="ODELL, NICHOLAS ALAN"/>
    <s v="09560"/>
    <x v="97"/>
    <s v="Introduction to Industrial Hygiene for Safety Professionals (Global Online) "/>
    <s v="09ND"/>
    <d v="2023-10-30T00:00:00"/>
    <d v="2023-11-02T00:00:00"/>
    <s v="Cancelled within 4 business days."/>
    <s v="DODSON, JESSICA T"/>
    <d v="2023-07-12T00:00:00"/>
    <m/>
    <m/>
  </r>
  <r>
    <s v="ANDERSON, TIMOTHY J"/>
    <n v="46060"/>
    <x v="98"/>
    <s v="General Industry Safety Standards (Global Online) "/>
    <s v="288E"/>
    <d v="2023-10-30T00:00:00"/>
    <d v="2023-11-03T00:00:00"/>
    <s v="No Show without providing a substitute student. "/>
    <s v="HERTEL, E"/>
    <d v="2023-07-18T00:00:00"/>
    <m/>
    <m/>
  </r>
  <r>
    <s v="BROWN, KRISTEN RENEE"/>
    <n v="32185"/>
    <x v="99"/>
    <s v="General Industry Safety Standards (Global Online) "/>
    <s v="288E"/>
    <d v="2023-10-30T00:00:00"/>
    <d v="2023-11-03T00:00:00"/>
    <s v="Cancelled within 4 business days."/>
    <s v="CANNAMELA, P"/>
    <d v="2023-09-15T00:00:00"/>
    <s v="CANNAMELA, PAUL J"/>
    <d v="2023-10-26T00:00:00"/>
  </r>
  <r>
    <s v="BURNS, STEVEN PAUL"/>
    <n v="44319"/>
    <x v="7"/>
    <s v="General Industry Safety Standards (Global Online) "/>
    <s v="288E"/>
    <d v="2023-10-30T00:00:00"/>
    <d v="2023-11-03T00:00:00"/>
    <s v="No Show without providing a substitute student. "/>
    <s v="KEA, B"/>
    <d v="2023-07-12T00:00:00"/>
    <m/>
    <m/>
  </r>
  <r>
    <s v="MAJOR, MICHELLE M"/>
    <n v="61726"/>
    <x v="100"/>
    <s v="General Industry Safety Standards (Global Online) "/>
    <s v="288E"/>
    <d v="2023-10-30T00:00:00"/>
    <d v="2023-11-03T00:00:00"/>
    <s v="Cancelled within 4 business days."/>
    <s v="NILAND, B"/>
    <d v="2023-08-22T00:00:00"/>
    <s v="NILAND, BRIAN P"/>
    <d v="2023-10-26T00:00:00"/>
  </r>
  <r>
    <s v="SOTO SÁNCHEZ, ELOY"/>
    <n v="62863"/>
    <x v="101"/>
    <s v="General Industry Safety Standards (Global Online) "/>
    <s v="288E"/>
    <d v="2023-10-30T00:00:00"/>
    <d v="2023-11-03T00:00:00"/>
    <s v="No Show without providing a substitute student. "/>
    <s v="ORR, C"/>
    <d v="2023-07-18T00:00:00"/>
    <m/>
    <m/>
  </r>
  <r>
    <s v="ZHOU, WEI"/>
    <n v="45459"/>
    <x v="102"/>
    <s v="General Industry Safety Standards (Global Online) "/>
    <s v="288E"/>
    <d v="2023-10-30T00:00:00"/>
    <d v="2023-11-03T00:00:00"/>
    <s v="Cancelled within 4 business days."/>
    <s v="SCHMIDT, E"/>
    <d v="2023-08-08T00:00:00"/>
    <s v="LEBOW, WESLEY R"/>
    <d v="2023-10-25T00:00:00"/>
  </r>
  <r>
    <s v="AGUILAR, SERGIO OCTAVIOMORA"/>
    <n v="66046"/>
    <x v="103"/>
    <s v="Respiratory Protection Program Management"/>
    <s v="713U"/>
    <d v="2023-10-30T00:00:00"/>
    <d v="2023-11-02T00:00:00"/>
    <s v="No Show without providing a substitute student. "/>
    <s v="SAMPLES, KENNETH R"/>
    <d v="2023-09-07T00:00:00"/>
    <m/>
    <m/>
  </r>
  <r>
    <s v="HUFFINESPRETE, JACKSON TYLER"/>
    <n v="34022"/>
    <x v="67"/>
    <s v="Respiratory Protection Program Management"/>
    <s v="713U"/>
    <d v="2023-10-30T00:00:00"/>
    <d v="2023-11-02T00:00:00"/>
    <s v="No Show without providing a substitute student. "/>
    <s v="ARGUENTA, CHARITY A"/>
    <d v="2023-09-19T00:00:00"/>
    <m/>
    <m/>
  </r>
  <r>
    <s v="JOVANOVIC, JACOB ALAN"/>
    <n v="34022"/>
    <x v="67"/>
    <s v="Respiratory Protection Program Management"/>
    <s v="713U"/>
    <d v="2023-10-30T00:00:00"/>
    <d v="2023-11-02T00:00:00"/>
    <s v="No Show without providing a substitute student. "/>
    <s v="ARGUENTA, CHARITY A"/>
    <d v="2023-09-19T00:00:00"/>
    <m/>
    <m/>
  </r>
  <r>
    <s v="RODRIGUEZ, WILLIAM SILVESTRE"/>
    <n v="34022"/>
    <x v="67"/>
    <s v="Respiratory Protection Program Management"/>
    <s v="713U"/>
    <d v="2023-10-30T00:00:00"/>
    <d v="2023-11-02T00:00:00"/>
    <s v="No Show without providing a substitute student. "/>
    <s v="ARGUENTA, CHARITY A"/>
    <d v="2023-09-19T00:00:00"/>
    <m/>
    <m/>
  </r>
  <r>
    <s v="CHAVARRIA, PAVEL"/>
    <s v="01225"/>
    <x v="104"/>
    <s v="Fall Protection Program Manager Course (Global Online)"/>
    <s v="12JW"/>
    <d v="2023-10-31T00:00:00"/>
    <d v="2023-11-02T00:00:00"/>
    <s v="No Show without providing a substitute student. "/>
    <s v="ESCOBAR, C"/>
    <d v="2023-05-08T00:00:00"/>
    <m/>
    <m/>
  </r>
  <r>
    <s v="DOHERTY, MICHAEL C"/>
    <n v="21487"/>
    <x v="105"/>
    <s v="Fall Protection Program Manager Course (Global Online)"/>
    <s v="12JW"/>
    <d v="2023-10-31T00:00:00"/>
    <d v="2023-11-02T00:00:00"/>
    <s v="No Show without providing a substitute student. "/>
    <s v="FONTAINE, B"/>
    <d v="2023-09-20T00:00:00"/>
    <m/>
    <m/>
  </r>
  <r>
    <s v="FAMBROUGH, ELI KYLE"/>
    <s v="01163"/>
    <x v="106"/>
    <s v="Fall Protection Program Manager Course (Global Online)"/>
    <s v="12JW"/>
    <d v="2023-10-31T00:00:00"/>
    <d v="2023-11-02T00:00:00"/>
    <s v="Cancelled within 4 business days."/>
    <s v="YI, S"/>
    <d v="2023-10-03T00:00:00"/>
    <s v="YI, SUNG W"/>
    <d v="2023-10-26T00:00:00"/>
  </r>
  <r>
    <s v="GALLAGHER, DUSTIN COLE"/>
    <n v="58601"/>
    <x v="107"/>
    <s v="Fall Protection Program Manager Course (Global Online)"/>
    <s v="12JW"/>
    <d v="2023-10-31T00:00:00"/>
    <d v="2023-11-02T00:00:00"/>
    <s v="Cancelled within 4 business days."/>
    <s v="CARCHIPULLA, J"/>
    <d v="2023-04-13T00:00:00"/>
    <s v="CARCHIPULLA, JANINA L"/>
    <d v="2023-10-26T00:00:00"/>
  </r>
  <r>
    <s v="GOOSEY, ANDREW MICHAEL"/>
    <n v="21412"/>
    <x v="27"/>
    <s v="Fall Protection Program Manager Course (Global Online)"/>
    <s v="12JW"/>
    <d v="2023-10-31T00:00:00"/>
    <d v="2023-11-02T00:00:00"/>
    <s v="Cancelled within 4 business days."/>
    <s v="HOLLAND, A"/>
    <d v="2023-04-03T00:00:00"/>
    <s v="GOOSEY, ANDREW M"/>
    <d v="2023-10-26T00:00:00"/>
  </r>
  <r>
    <s v="HURTADO, ANTHONY M"/>
    <n v="44209"/>
    <x v="81"/>
    <s v="Fall Protection Program Manager Course (Global Online)"/>
    <s v="12JW"/>
    <d v="2023-10-31T00:00:00"/>
    <d v="2023-11-02T00:00:00"/>
    <s v="No Show without providing a substitute student. "/>
    <s v="HERTEL, E"/>
    <d v="2023-08-14T00:00:00"/>
    <m/>
    <m/>
  </r>
  <r>
    <s v="JACKSON, JAMES TIMOTHYALLEN"/>
    <n v="50400"/>
    <x v="108"/>
    <s v="Fall Protection Program Manager Course (Global Online)"/>
    <s v="12JW"/>
    <d v="2023-10-31T00:00:00"/>
    <d v="2023-11-02T00:00:00"/>
    <s v="Cancelled within 4 business days."/>
    <s v="ORR, C"/>
    <d v="2023-04-10T00:00:00"/>
    <s v="BARNETT, MERCEDES S"/>
    <d v="2023-10-25T00:00:00"/>
  </r>
  <r>
    <s v="JAVINAR JR, THEODORO FUMIO"/>
    <n v="41055"/>
    <x v="109"/>
    <s v="Fall Protection Program Manager Course (Global Online)"/>
    <s v="12JW"/>
    <d v="2023-10-31T00:00:00"/>
    <d v="2023-11-02T00:00:00"/>
    <s v="Cancelled within 4 business days."/>
    <s v="DEBROSSE, S"/>
    <d v="2023-10-05T00:00:00"/>
    <s v="DEBROSSE, SYLVIE E"/>
    <d v="2023-10-28T00:00:00"/>
  </r>
  <r>
    <s v="MAUK, JAMES ARRINGTON"/>
    <n v="32092"/>
    <x v="67"/>
    <s v="Fall Protection Program Manager Course (Global Online)"/>
    <s v="12JW"/>
    <d v="2023-10-31T00:00:00"/>
    <d v="2023-11-02T00:00:00"/>
    <s v="No Show without providing a substitute student. "/>
    <s v="ORR, C"/>
    <d v="2023-07-17T00:00:00"/>
    <m/>
    <m/>
  </r>
  <r>
    <s v="PENNEY, ANDREW T"/>
    <s v="09488"/>
    <x v="110"/>
    <s v="Fall Protection Program Manager Course (Global Online)"/>
    <s v="12JW"/>
    <d v="2023-10-31T00:00:00"/>
    <d v="2023-11-02T00:00:00"/>
    <s v="No Show without providing a substitute student. "/>
    <s v="JACKSON, J"/>
    <d v="2023-04-19T00:00:00"/>
    <m/>
    <m/>
  </r>
  <r>
    <s v="SMRZ, MATTHEW LEO"/>
    <s v="09463"/>
    <x v="69"/>
    <s v="Fall Protection Program Manager Course (Global Online)"/>
    <s v="12JW"/>
    <d v="2023-10-31T00:00:00"/>
    <d v="2023-11-02T00:00:00"/>
    <s v="No Show without providing a substitute student. "/>
    <s v="CARTER, S"/>
    <d v="2023-07-15T00:00:00"/>
    <m/>
    <m/>
  </r>
  <r>
    <s v="VINDIOLA JR, ANTHONY E"/>
    <s v="09463"/>
    <x v="69"/>
    <s v="Fall Protection Program Manager Course (Global Online)"/>
    <s v="12JW"/>
    <d v="2023-10-31T00:00:00"/>
    <d v="2023-11-02T00:00:00"/>
    <s v="No Show without providing a substitute student. "/>
    <s v="CARTER, S"/>
    <d v="2023-04-12T00:00:00"/>
    <m/>
    <m/>
  </r>
  <r>
    <s v="WILLIAMS, MICHAEL ALEXANDER"/>
    <n v="44325"/>
    <x v="1"/>
    <s v="Fall Protection Program Manager Course (Global Online)"/>
    <s v="12JW"/>
    <d v="2023-10-31T00:00:00"/>
    <d v="2023-11-02T00:00:00"/>
    <s v="No Show without providing a substitute student. "/>
    <s v="GONZALEZ, O"/>
    <d v="2023-04-10T00:00:00"/>
    <m/>
    <m/>
  </r>
  <r>
    <s v="DEROUX, WESLEY DEON"/>
    <n v="50874"/>
    <x v="111"/>
    <s v="Afloat Environmental Protection Coordinator (Global Online) "/>
    <s v="09ER"/>
    <d v="2023-11-06T00:00:00"/>
    <d v="2023-11-10T00:00:00"/>
    <s v="No Show without providing a substitute student. "/>
    <s v="Hoffman,David"/>
    <d v="2023-10-03T00:00:00"/>
    <m/>
    <m/>
  </r>
  <r>
    <s v="KUYE, WURAOLA ADENIKE"/>
    <n v="62477"/>
    <x v="112"/>
    <s v="Afloat Environmental Protection Coordinator (Global Online) "/>
    <s v="09ER"/>
    <d v="2023-11-06T00:00:00"/>
    <d v="2023-11-10T00:00:00"/>
    <s v="No Show without providing a substitute student. "/>
    <s v="Jones, Amber"/>
    <d v="2020-10-05T00:00:00"/>
    <m/>
    <m/>
  </r>
  <r>
    <s v="MCLEOD, JEREMY AARON"/>
    <n v="50054"/>
    <x v="113"/>
    <s v="Afloat Environmental Protection Coordinator (Global Online) "/>
    <s v="09ER"/>
    <d v="2023-11-06T00:00:00"/>
    <d v="2023-11-10T00:00:00"/>
    <s v="Cancelled within 4 business days."/>
    <s v="KINGSBURY, LISA"/>
    <d v="2023-10-03T00:00:00"/>
    <s v="kINGSBURY, LISA"/>
    <d v="2023-11-01T00:00:00"/>
  </r>
  <r>
    <s v="PADGETT, RICHARD JAMES"/>
    <n v="41718"/>
    <x v="114"/>
    <s v="Afloat Environmental Protection Coordinator (Global Online) "/>
    <s v="09ER"/>
    <d v="2023-11-06T00:00:00"/>
    <d v="2023-11-10T00:00:00"/>
    <s v="No Show without providing a substitute student. "/>
    <s v="Madak, Shane"/>
    <d v="2023-07-14T00:00:00"/>
    <m/>
    <m/>
  </r>
  <r>
    <s v="PENTLIN, BRYAN EDWARD"/>
    <n v="23182"/>
    <x v="115"/>
    <s v="Afloat Environmental Protection Coordinator (Global Online) "/>
    <s v="09ER"/>
    <d v="2023-11-06T00:00:00"/>
    <d v="2023-11-10T00:00:00"/>
    <s v="Cancelled within 4 business days."/>
    <s v="REID, JULIA"/>
    <d v="2023-10-25T00:00:00"/>
    <s v="REID, JULIA"/>
    <d v="2023-10-31T00:00:00"/>
  </r>
  <r>
    <s v="AYALA, CARLOS EDWARD"/>
    <s v="09950"/>
    <x v="116"/>
    <s v="Introduction to Hazardous Materials [Ashore] (Global Online) "/>
    <s v="10UG"/>
    <d v="2023-11-07T00:00:00"/>
    <d v="2023-11-09T00:00:00"/>
    <s v="No Show without providing a substitute student. "/>
    <s v="ZAPIEN, RAFAEL A"/>
    <d v="2023-07-20T00:00:00"/>
    <m/>
    <m/>
  </r>
  <r>
    <s v="LANGUEH, BIOSSE DABLI"/>
    <s v="09954"/>
    <x v="117"/>
    <s v="Introduction to Hazardous Materials [Ashore] (Global Online) "/>
    <s v="10UG"/>
    <d v="2023-11-07T00:00:00"/>
    <d v="2023-11-09T00:00:00"/>
    <s v="No Show without providing a substitute student. "/>
    <s v="FRANKLIN, DEREK S"/>
    <d v="2023-07-12T00:00:00"/>
    <m/>
    <m/>
  </r>
  <r>
    <s v="MINTER, LORENZO ARNELL"/>
    <n v="63021"/>
    <x v="118"/>
    <s v="Introduction to Hazardous Materials [Ashore] (Global Online) "/>
    <s v="10UG"/>
    <d v="2023-11-07T00:00:00"/>
    <d v="2023-11-09T00:00:00"/>
    <s v="No Show without providing a substitute student. "/>
    <s v="MINTER, LORENZO A"/>
    <d v="2023-07-17T00:00:00"/>
    <s v="MINTER, LORENZO A"/>
    <d v="2023-11-08T00:00:00"/>
  </r>
  <r>
    <s v="RODRIGUEZ, HERIBERTO"/>
    <n v="68836"/>
    <x v="119"/>
    <s v="Introduction to Hazardous Materials [Ashore] (Global Online) "/>
    <s v="10UG"/>
    <d v="2023-11-07T00:00:00"/>
    <d v="2023-11-09T00:00:00"/>
    <s v="No Show without providing a substitute student. "/>
    <s v="MARSHALL, ANTHONY F"/>
    <d v="2023-07-18T00:00:00"/>
    <m/>
    <m/>
  </r>
  <r>
    <s v="HALEY, MICHAEL P"/>
    <n v="30458"/>
    <x v="120"/>
    <s v="Mishap Investigation (Global Online) "/>
    <n v="1228"/>
    <d v="2023-11-13T00:00:00"/>
    <d v="2023-11-17T00:00:00"/>
    <s v="Cancelled within 4 business days."/>
    <s v="MARSHALL, A"/>
    <d v="2023-10-30T00:00:00"/>
    <s v="ORR, CARLA ANNE"/>
    <d v="2023-11-09T00:00:00"/>
  </r>
  <r>
    <s v="ROGERS, MICHAEL MAURICE"/>
    <n v="55752"/>
    <x v="2"/>
    <s v="Mishap Investigation (Global Online) "/>
    <n v="1228"/>
    <d v="2023-11-13T00:00:00"/>
    <d v="2023-11-17T00:00:00"/>
    <s v="No Show without providing a substitute student. "/>
    <s v="SHANKLIN, S"/>
    <d v="2023-11-02T00:00:00"/>
    <m/>
    <m/>
  </r>
  <r>
    <s v="WINTER, JEREMY CHARLES"/>
    <n v="61583"/>
    <x v="121"/>
    <s v="Mishap Investigation (Global Online) "/>
    <n v="1228"/>
    <d v="2023-11-13T00:00:00"/>
    <d v="2023-11-17T00:00:00"/>
    <s v="No Show without providing a substitute student. "/>
    <s v="MARSHALL, A"/>
    <d v="2023-10-25T00:00:00"/>
    <m/>
    <m/>
  </r>
  <r>
    <s v="WORTHEN, ANTONIO DANIAEL"/>
    <n v="44327"/>
    <x v="29"/>
    <s v="Mishap Investigation (Global Online) "/>
    <n v="1228"/>
    <d v="2023-11-13T00:00:00"/>
    <d v="2023-11-17T00:00:00"/>
    <s v="No Show without providing a substitute student. "/>
    <s v="VALENZUELA, N"/>
    <d v="2023-10-17T00:00:00"/>
    <m/>
    <m/>
  </r>
  <r>
    <s v="BLANCHARD, ERICA D"/>
    <s v="03368"/>
    <x v="74"/>
    <s v="Navy Ergonomics Program (Global Online)"/>
    <n v="3555"/>
    <d v="2023-11-13T00:00:00"/>
    <d v="2023-11-19T00:00:00"/>
    <s v="No Show without providing a substitute student. "/>
    <s v="ORR, CARLA ANNE"/>
    <d v="2023-07-13T00:00:00"/>
    <m/>
    <m/>
  </r>
  <r>
    <s v="GASPAR, LESTERMORRIS TUAZON"/>
    <n v="55611"/>
    <x v="122"/>
    <s v="Navy Ergonomics Program (Global Online)"/>
    <n v="3555"/>
    <d v="2023-11-13T00:00:00"/>
    <d v="2023-11-19T00:00:00"/>
    <s v="No Show without providing a substitute student. "/>
    <s v="FICKEY, DAVID B"/>
    <d v="2023-08-23T00:00:00"/>
    <m/>
    <m/>
  </r>
  <r>
    <s v="MAJOR, BRANDON JAMES"/>
    <n v="83798"/>
    <x v="123"/>
    <s v="Navy Ergonomics Program (Global Online)"/>
    <n v="3555"/>
    <d v="2023-11-13T00:00:00"/>
    <d v="2023-11-19T00:00:00"/>
    <s v="No Show without providing a substitute student. "/>
    <s v="HANABURGH, ROBERT L"/>
    <d v="2023-11-01T00:00:00"/>
    <m/>
    <m/>
  </r>
  <r>
    <s v="TURNER, JAZMINE PATRICE"/>
    <n v="40278"/>
    <x v="124"/>
    <s v="Navy Ergonomics Program (Global Online)"/>
    <n v="3555"/>
    <d v="2023-11-13T00:00:00"/>
    <d v="2023-11-19T00:00:00"/>
    <s v="No Show without providing a substitute student. "/>
    <s v="WELCH, JEFFREY L"/>
    <d v="2023-10-01T00:00:00"/>
    <m/>
    <m/>
  </r>
  <r>
    <s v="WILLIAMS, LAWRENCE DAVID"/>
    <n v="44319"/>
    <x v="7"/>
    <s v="Navy Ergonomics Program (Global Online)"/>
    <n v="3555"/>
    <d v="2023-11-13T00:00:00"/>
    <d v="2023-11-19T00:00:00"/>
    <s v="No Show without providing a substitute student. "/>
    <s v="KEA, BEJAY 1"/>
    <d v="2023-07-12T00:00:00"/>
    <m/>
    <m/>
  </r>
  <r>
    <s v="BULUSAN, ROLAND CERVANA"/>
    <n v="55262"/>
    <x v="23"/>
    <s v="Introduction to Naval Safety and Occupational Health (Global Online) "/>
    <s v="09K5"/>
    <d v="2023-11-13T00:00:00"/>
    <d v="2023-11-17T00:00:00"/>
    <s v="No Show without providing a substitute student. "/>
    <s v="CARKHUFF, C"/>
    <d v="2023-07-14T00:00:00"/>
    <m/>
    <m/>
  </r>
  <r>
    <s v="COSBY JR, TERRANCE KEITH"/>
    <n v="44325"/>
    <x v="1"/>
    <s v="Introduction to Naval Safety and Occupational Health (Global Online) "/>
    <s v="09K5"/>
    <d v="2023-11-13T00:00:00"/>
    <d v="2023-11-17T00:00:00"/>
    <s v="No Show without providing a substitute student. "/>
    <s v="HARTSFIELD, J"/>
    <d v="2023-07-31T00:00:00"/>
    <m/>
    <m/>
  </r>
  <r>
    <s v="FLEMING, DANIEL M"/>
    <n v="47609"/>
    <x v="95"/>
    <s v="Introduction to Naval Safety and Occupational Health (Global Online) "/>
    <s v="09K5"/>
    <d v="2023-11-13T00:00:00"/>
    <d v="2023-11-17T00:00:00"/>
    <s v="No Show without providing a substitute student. "/>
    <s v="ORR, C"/>
    <d v="2023-07-24T00:00:00"/>
    <m/>
    <m/>
  </r>
  <r>
    <s v="FLETCHER, DARRYL LEON"/>
    <s v="09995"/>
    <x v="125"/>
    <s v="Introduction to Naval Safety and Occupational Health (Global Online) "/>
    <s v="09K5"/>
    <d v="2023-11-13T00:00:00"/>
    <d v="2023-11-17T00:00:00"/>
    <s v="No Show without providing a substitute student. "/>
    <s v="SHAFIK, K"/>
    <d v="2023-08-08T00:00:00"/>
    <m/>
    <m/>
  </r>
  <r>
    <s v="FORTSON, AUSTIN MICHAEL"/>
    <s v="00207"/>
    <x v="54"/>
    <s v="Introduction to Naval Safety and Occupational Health (Global Online) "/>
    <s v="09K5"/>
    <d v="2023-11-13T00:00:00"/>
    <d v="2023-11-17T00:00:00"/>
    <s v="No Show without providing a substitute student. "/>
    <s v="DOKTOR, L"/>
    <d v="2023-07-18T00:00:00"/>
    <m/>
    <m/>
  </r>
  <r>
    <s v="GLASCO, MARLON A"/>
    <n v="50092"/>
    <x v="126"/>
    <s v="Introduction to Naval Safety and Occupational Health (Global Online) "/>
    <s v="09K5"/>
    <d v="2023-11-13T00:00:00"/>
    <d v="2023-11-17T00:00:00"/>
    <s v="No Show without providing a substitute student. "/>
    <s v="GRAJEDA, A"/>
    <d v="2023-08-06T00:00:00"/>
    <m/>
    <m/>
  </r>
  <r>
    <s v="RAMIREZ JR, JESUS MANUEL"/>
    <s v="09855"/>
    <x v="82"/>
    <s v="Introduction to Naval Safety and Occupational Health (Global Online) "/>
    <s v="09K5"/>
    <d v="2023-11-13T00:00:00"/>
    <d v="2023-11-17T00:00:00"/>
    <s v="No Show without providing a substitute student. "/>
    <s v="RAMIREZ, J"/>
    <d v="2023-08-15T00:00:00"/>
    <m/>
    <m/>
  </r>
  <r>
    <s v="SPRINGER, BRIAN ANDREW"/>
    <s v="00207"/>
    <x v="54"/>
    <s v="Introduction to Naval Safety and Occupational Health (Global Online) "/>
    <s v="09K5"/>
    <d v="2023-11-13T00:00:00"/>
    <d v="2023-11-17T00:00:00"/>
    <s v="No Show without providing a substitute student. "/>
    <s v="DOKTOR, L"/>
    <d v="2023-08-04T00:00:00"/>
    <m/>
    <m/>
  </r>
  <r>
    <s v="VASQUEZ, EMILIO JOEL"/>
    <s v="09610"/>
    <x v="127"/>
    <s v="Introduction to Naval Safety and Occupational Health (Global Online) "/>
    <s v="09K5"/>
    <d v="2023-11-13T00:00:00"/>
    <d v="2023-11-17T00:00:00"/>
    <s v="No Show without providing a substitute student. "/>
    <s v="SMIT, B"/>
    <d v="2023-07-24T00:00:00"/>
    <m/>
    <m/>
  </r>
  <r>
    <s v="WISE, VINCENT FRANK"/>
    <n v="46260"/>
    <x v="128"/>
    <s v="Introduction to Naval Safety and Occupational Health (Global Online) "/>
    <s v="09K5"/>
    <d v="2023-11-13T00:00:00"/>
    <d v="2023-11-17T00:00:00"/>
    <s v="No Show without providing a substitute student. "/>
    <s v="MARSHALL, A"/>
    <d v="2023-07-26T00:00:00"/>
    <m/>
    <m/>
  </r>
  <r>
    <s v="ARREDONDO, MEREDITH ELAINE"/>
    <n v="50873"/>
    <x v="129"/>
    <s v="Competent Person for Fall Protection Course (Resident)"/>
    <s v="12JY"/>
    <d v="2023-11-13T00:00:00"/>
    <d v="2023-11-17T00:00:00"/>
    <s v="No Show without providing a substitute student. "/>
    <s v="HOFFMAN, D"/>
    <d v="2023-07-25T00:00:00"/>
    <m/>
    <m/>
  </r>
  <r>
    <s v="BINGHAM, NATHANIEL PARIS"/>
    <n v="50873"/>
    <x v="129"/>
    <s v="Competent Person for Fall Protection Course (Resident)"/>
    <s v="12JY"/>
    <d v="2023-11-13T00:00:00"/>
    <d v="2023-11-17T00:00:00"/>
    <s v="No Show without providing a substitute student. "/>
    <s v="HOFFMAN, D"/>
    <d v="2023-07-18T00:00:00"/>
    <m/>
    <m/>
  </r>
  <r>
    <s v="BROWN IV, JERRY LEE"/>
    <n v="41062"/>
    <x v="70"/>
    <s v="Competent Person for Fall Protection Course (Resident)"/>
    <s v="12JY"/>
    <d v="2023-11-13T00:00:00"/>
    <d v="2023-11-17T00:00:00"/>
    <s v="Cancelled within 4 business days."/>
    <s v="WOLL, C"/>
    <d v="2023-07-22T00:00:00"/>
    <s v="HEER, PAUL A"/>
    <d v="2023-11-10T00:00:00"/>
  </r>
  <r>
    <s v="COLONVAUGHAN, ARIANA ALYSE"/>
    <n v="55152"/>
    <x v="130"/>
    <s v="Competent Person for Fall Protection Course (Resident)"/>
    <s v="12JY"/>
    <d v="2023-11-13T00:00:00"/>
    <d v="2023-11-17T00:00:00"/>
    <s v="Cancelled within 4 business days."/>
    <s v="COLONVAUGHAN, A"/>
    <d v="2023-07-13T00:00:00"/>
    <s v="ORR, CARLA ANNE"/>
    <d v="2023-11-14T00:00:00"/>
  </r>
  <r>
    <s v="DARNELL, NICHOLAS RYAN"/>
    <n v="41062"/>
    <x v="70"/>
    <s v="Competent Person for Fall Protection Course (Resident)"/>
    <s v="12JY"/>
    <d v="2023-11-13T00:00:00"/>
    <d v="2023-11-17T00:00:00"/>
    <s v="Cancelled within 4 business days."/>
    <s v="WOLL, C"/>
    <d v="2023-07-22T00:00:00"/>
    <s v="HEER, PAUL A"/>
    <d v="2023-11-10T00:00:00"/>
  </r>
  <r>
    <s v="DEVORE, JARONN GREGORY"/>
    <n v="21533"/>
    <x v="131"/>
    <s v="Competent Person for Fall Protection Course (Resident)"/>
    <s v="12JY"/>
    <d v="2023-11-13T00:00:00"/>
    <d v="2023-11-17T00:00:00"/>
    <s v="No Show without providing a substitute student. "/>
    <s v="BADWOUND, J"/>
    <d v="2023-07-21T00:00:00"/>
    <m/>
    <m/>
  </r>
  <r>
    <s v="HERNANDEZ JR, JESUS"/>
    <n v="42691"/>
    <x v="132"/>
    <s v="Competent Person for Fall Protection Course (Resident)"/>
    <s v="12JY"/>
    <d v="2023-11-13T00:00:00"/>
    <d v="2023-11-17T00:00:00"/>
    <s v="No Show without providing a substitute student. "/>
    <s v="HOFFMAN, D"/>
    <d v="2023-07-18T00:00:00"/>
    <m/>
    <m/>
  </r>
  <r>
    <s v="KEMP, GEORGE ALBERT"/>
    <s v="09528"/>
    <x v="133"/>
    <s v="Competent Person for Fall Protection Course (Resident)"/>
    <s v="12JY"/>
    <d v="2023-11-13T00:00:00"/>
    <d v="2023-11-17T00:00:00"/>
    <s v="No Show without providing a substitute student. "/>
    <s v="KRONE, M"/>
    <d v="2023-07-24T00:00:00"/>
    <m/>
    <m/>
  </r>
  <r>
    <s v="MILLIGAN, BRYAN GEOFFREY"/>
    <n v="62271"/>
    <x v="134"/>
    <s v="Competent Person for Fall Protection Course (Resident)"/>
    <s v="12JY"/>
    <d v="2023-11-13T00:00:00"/>
    <d v="2023-11-17T00:00:00"/>
    <s v="No Show without providing a substitute student. "/>
    <s v="HOFFMAN, D"/>
    <d v="2023-07-18T00:00:00"/>
    <m/>
    <m/>
  </r>
  <r>
    <s v="PULAWSKI, JACOB CHARLES"/>
    <s v="0099A"/>
    <x v="135"/>
    <s v="Competent Person for Fall Protection Course (Resident)"/>
    <s v="12JY"/>
    <d v="2023-11-13T00:00:00"/>
    <d v="2023-11-17T00:00:00"/>
    <s v="Cancelled within 4 business days."/>
    <s v="MANZANOWIELAND, C"/>
    <d v="2023-07-13T00:00:00"/>
    <s v="HERRERAORTIZ, NATALIHA B"/>
    <d v="2023-11-09T00:00:00"/>
  </r>
  <r>
    <s v="SNELL, CHRISTIAN ALEXANDER"/>
    <s v="0099A"/>
    <x v="135"/>
    <s v="Competent Person for Fall Protection Course (Resident)"/>
    <s v="12JY"/>
    <d v="2023-11-13T00:00:00"/>
    <d v="2023-11-17T00:00:00"/>
    <s v="Cancelled within 4 business days."/>
    <s v="MANZANOWIELAND, C"/>
    <d v="2023-07-13T00:00:00"/>
    <s v="TUAGBAGLADSTONE, VICENTIA Y"/>
    <d v="2023-11-08T00:00:00"/>
  </r>
  <r>
    <s v="YSLAS, MARCOS"/>
    <n v="57820"/>
    <x v="136"/>
    <s v="Competent Person for Fall Protection Course (Resident)"/>
    <s v="12JY"/>
    <d v="2023-11-13T00:00:00"/>
    <d v="2023-11-17T00:00:00"/>
    <s v="No Show without providing a substitute student. "/>
    <s v="DELACRUZ, R"/>
    <d v="2023-08-11T00:00:00"/>
    <m/>
    <m/>
  </r>
  <r>
    <s v="GARCIA III, ROBERTO"/>
    <n v="46187"/>
    <x v="137"/>
    <s v="General Industry Safety Standards (Global Online) "/>
    <s v="288E"/>
    <d v="2023-11-13T00:00:00"/>
    <d v="2023-11-17T00:00:00"/>
    <s v="No Show without providing a substitute student. "/>
    <s v="ARGUENTA, C"/>
    <d v="2023-09-25T00:00:00"/>
    <m/>
    <m/>
  </r>
  <r>
    <s v="JORDE, GEEYONG LEE"/>
    <s v="0130A"/>
    <x v="86"/>
    <s v="General Industry Safety Standards (Global Online) "/>
    <s v="288E"/>
    <d v="2023-11-13T00:00:00"/>
    <d v="2023-11-17T00:00:00"/>
    <s v="Cancelled within 4 business days."/>
    <s v="JORDE, G"/>
    <d v="2023-07-12T00:00:00"/>
    <s v="SAVAGE, THOMAS J"/>
    <d v="2023-11-09T00:00:00"/>
  </r>
  <r>
    <s v="KINGSTON, NICHOLAS PAUL"/>
    <n v="40278"/>
    <x v="124"/>
    <s v="General Industry Safety Standards (Global Online) "/>
    <s v="288E"/>
    <d v="2023-11-13T00:00:00"/>
    <d v="2023-11-17T00:00:00"/>
    <s v="No Show without providing a substitute student. "/>
    <s v="WELCH, J"/>
    <d v="2023-09-10T00:00:00"/>
    <m/>
    <m/>
  </r>
  <r>
    <s v="MACK, HAROLD"/>
    <n v="63393"/>
    <x v="138"/>
    <s v="General Industry Safety Standards (Global Online) "/>
    <s v="288E"/>
    <d v="2023-11-13T00:00:00"/>
    <d v="2023-11-17T00:00:00"/>
    <s v="No Show without providing a substitute student. "/>
    <s v="BROWN, T"/>
    <d v="2023-07-27T00:00:00"/>
    <m/>
    <m/>
  </r>
  <r>
    <s v="WILLIAMSMCCRAY, ADRIAN JEFFE"/>
    <n v="47685"/>
    <x v="139"/>
    <s v="General Industry Safety Standards (Global Online) "/>
    <s v="288E"/>
    <d v="2023-11-13T00:00:00"/>
    <d v="2023-11-17T00:00:00"/>
    <s v="No Show without providing a substitute student. "/>
    <s v="ARGUENTA, C"/>
    <d v="2023-09-14T00:00:00"/>
    <m/>
    <m/>
  </r>
  <r>
    <s v="BLOUNT, MAXWELL THOMAS"/>
    <n v="32398"/>
    <x v="140"/>
    <s v="Industrial Noise"/>
    <n v="5891"/>
    <d v="2023-11-14T00:00:00"/>
    <d v="2023-11-16T00:00:00"/>
    <s v="No Show without providing a substitute student. "/>
    <s v="CROKER, T"/>
    <d v="2023-08-01T00:00:00"/>
    <m/>
    <m/>
  </r>
  <r>
    <s v="MINTER, LORENZO ARNELL"/>
    <n v="63021"/>
    <x v="118"/>
    <s v="Industrial Noise"/>
    <n v="5891"/>
    <d v="2023-11-14T00:00:00"/>
    <d v="2023-11-16T00:00:00"/>
    <s v="Cancelled within 4 business days."/>
    <s v="MINTER, L"/>
    <d v="2023-07-17T00:00:00"/>
    <s v="MINTER, L"/>
    <d v="2023-11-14T00:00:00"/>
  </r>
  <r>
    <s v="CARR, XAVIER MARTAZ"/>
    <n v="21412"/>
    <x v="27"/>
    <s v="Fall Protection Program Manager Course (Global Online)"/>
    <s v="12JW"/>
    <d v="2023-11-14T00:00:00"/>
    <d v="2023-11-16T00:00:00"/>
    <s v="No Show without providing a substitute student. "/>
    <s v="CARR, X"/>
    <d v="2023-10-12T00:00:00"/>
    <m/>
    <m/>
  </r>
  <r>
    <s v="REINECKE, ESTEFANO MARCELAS"/>
    <n v="30065"/>
    <x v="141"/>
    <s v="Fall Protection Program Manager Course (Global Online)"/>
    <s v="12JW"/>
    <d v="2023-11-14T00:00:00"/>
    <d v="2023-11-16T00:00:00"/>
    <s v="No Show without providing a substitute student. "/>
    <s v="LINK, R"/>
    <d v="2023-09-14T00:00:00"/>
    <m/>
    <m/>
  </r>
  <r>
    <s v="ROBERSON, JEREMY TODD"/>
    <s v="09963"/>
    <x v="142"/>
    <s v="Fall Protection Program Manager Course (Global Online)"/>
    <s v="12JW"/>
    <d v="2023-11-14T00:00:00"/>
    <d v="2023-11-16T00:00:00"/>
    <s v="No Show without providing a substitute student. "/>
    <s v="HOLLOMAN, J"/>
    <d v="2023-10-02T00:00:00"/>
    <m/>
    <m/>
  </r>
  <r>
    <s v="VASQUEZ, VERONICA MARIE"/>
    <n v="69232"/>
    <x v="143"/>
    <s v="Fall Protection Program Manager Course (Global Online)"/>
    <s v="12JW"/>
    <d v="2023-11-14T00:00:00"/>
    <d v="2023-11-16T00:00:00"/>
    <s v="No Show without providing a substitute student. "/>
    <s v="ORR, C"/>
    <d v="2023-10-05T00:00:00"/>
    <m/>
    <m/>
  </r>
  <r>
    <s v="HANSON, OMER J"/>
    <n v="39040"/>
    <x v="144"/>
    <s v="Hazardous Substance Incident Response Management (HSIRM) Refresher"/>
    <s v="339E"/>
    <d v="2023-11-14T00:00:00"/>
    <d v="2023-11-14T00:00:00"/>
    <s v="No Show without providing a substitute student. "/>
    <s v="HEITMEYER, CRAIG L"/>
    <d v="2023-08-16T00:00:00"/>
    <m/>
    <m/>
  </r>
  <r>
    <s v="MARTINEZ, MARTIN"/>
    <s v="00216"/>
    <x v="145"/>
    <s v="Hazardous Substance Incident Response Management (HSIRM) Refresher"/>
    <s v="339E"/>
    <d v="2023-11-14T00:00:00"/>
    <d v="2023-11-14T00:00:00"/>
    <s v="No Show without providing a substitute student. "/>
    <s v="ORR, CARLA ANNE"/>
    <d v="2023-07-13T00:00:00"/>
    <m/>
    <m/>
  </r>
  <r>
    <s v="PINEDA, DONNA B"/>
    <s v="09678"/>
    <x v="146"/>
    <s v="Hazardous Substance Incident Response Management (HSIRM) Refresher"/>
    <s v="339E"/>
    <d v="2023-11-14T00:00:00"/>
    <d v="2023-11-14T00:00:00"/>
    <s v="No Show without providing a substitute student. "/>
    <s v="SAWINKO, THEODORE A"/>
    <d v="2023-07-17T00:00:00"/>
    <m/>
    <m/>
  </r>
  <r>
    <s v="SIMONE, COURTNEY"/>
    <n v="39040"/>
    <x v="144"/>
    <s v="Hazardous Substance Incident Response Management (HSIRM) Refresher"/>
    <s v="339E"/>
    <d v="2023-11-14T00:00:00"/>
    <d v="2023-11-14T00:00:00"/>
    <s v="Cancelled within 4 business days."/>
    <s v="HEITMEYER, CRAIG L"/>
    <d v="2023-09-06T00:00:00"/>
    <s v="HEITMEYER, CRAIG L"/>
    <d v="2023-11-13T00:00:00"/>
  </r>
  <r>
    <s v="WILSON, NANCY LYNN"/>
    <n v="50054"/>
    <x v="113"/>
    <s v="Hazardous Substance Incident Response Management (HSIRM) Refresher"/>
    <s v="339E"/>
    <d v="2023-11-14T00:00:00"/>
    <d v="2023-11-14T00:00:00"/>
    <s v="No Show without providing a substitute student. "/>
    <s v="KINGSBURY, LISA A"/>
    <d v="2023-10-31T00:00:00"/>
    <m/>
    <m/>
  </r>
  <r>
    <s v="BRINKMAN, PATRICK WILLIAM"/>
    <n v="53203"/>
    <x v="147"/>
    <s v="Operational Risk Management Application &amp; Integration (Global Online) "/>
    <s v="18B7"/>
    <d v="2023-11-27T00:00:00"/>
    <d v="2023-11-30T00:00:00"/>
    <s v="No Show without providing a substitute student. "/>
    <s v="SMOOT, TAMMY L"/>
    <d v="2023-08-01T00:00:00"/>
    <m/>
    <m/>
  </r>
  <r>
    <s v="BUSS, JOHNATHON SAMUEL"/>
    <n v="41146"/>
    <x v="16"/>
    <s v="Operational Risk Management Application &amp; Integration (Global Online) "/>
    <s v="18B7"/>
    <d v="2023-11-27T00:00:00"/>
    <d v="2023-11-30T00:00:00"/>
    <s v="No Show without providing a substitute student. "/>
    <s v="SMOOT, TAMMY L"/>
    <d v="2023-09-06T00:00:00"/>
    <m/>
    <m/>
  </r>
  <r>
    <s v="FIREBAUGH, DAVID CURTIS"/>
    <n v="55114"/>
    <x v="148"/>
    <s v="Operational Risk Management Application &amp; Integration (Global Online) "/>
    <s v="18B7"/>
    <d v="2023-11-27T00:00:00"/>
    <d v="2023-11-30T00:00:00"/>
    <s v="No Show without providing a substitute student. "/>
    <s v="MALLA, KSHITIZ 1"/>
    <d v="2023-08-22T00:00:00"/>
    <m/>
    <m/>
  </r>
  <r>
    <s v="HARVEY, RODNEY D"/>
    <n v="32526"/>
    <x v="149"/>
    <s v="Operational Risk Management Application &amp; Integration (Global Online) "/>
    <s v="18B7"/>
    <d v="2023-11-27T00:00:00"/>
    <d v="2023-11-30T00:00:00"/>
    <s v="No Show without providing a substitute student. "/>
    <s v="ORR, CARLA ANNE"/>
    <d v="2023-08-28T00:00:00"/>
    <m/>
    <m/>
  </r>
  <r>
    <s v="MAHAFFEY, NAOMI STCLAIR"/>
    <n v="50463"/>
    <x v="150"/>
    <s v="Operational Risk Management Application &amp; Integration (Global Online) "/>
    <s v="18B7"/>
    <d v="2023-11-27T00:00:00"/>
    <d v="2023-11-30T00:00:00"/>
    <s v="No Show without providing a substitute student. "/>
    <s v="GENTRY, DAVID M"/>
    <d v="2023-09-05T00:00:00"/>
    <m/>
    <m/>
  </r>
  <r>
    <s v="MCCLENDON, MICHAEL DOMINIQUE"/>
    <n v="50881"/>
    <x v="151"/>
    <s v="Operational Risk Management Application &amp; Integration (Global Online) "/>
    <s v="18B7"/>
    <d v="2023-11-27T00:00:00"/>
    <d v="2023-11-30T00:00:00"/>
    <s v="No Show without providing a substitute student. "/>
    <s v="JONES, AMBER J"/>
    <d v="2023-07-14T00:00:00"/>
    <s v="JONES, AMBER J"/>
    <d v="2023-12-06T00:00:00"/>
  </r>
  <r>
    <s v="SMITH, TERRENCE"/>
    <n v="62095"/>
    <x v="152"/>
    <s v="Operational Risk Management Application &amp; Integration (Global Online) "/>
    <s v="18B7"/>
    <d v="2023-11-27T00:00:00"/>
    <d v="2023-11-30T00:00:00"/>
    <s v="No Show without providing a substitute student. "/>
    <s v="HIGGINS, BRANDON M"/>
    <d v="2023-08-17T00:00:00"/>
    <m/>
    <m/>
  </r>
  <r>
    <s v="TOWLES, COURTNEY NICOLE"/>
    <n v="30465"/>
    <x v="21"/>
    <s v="Operational Risk Management Application &amp; Integration (Global Online) "/>
    <s v="18B7"/>
    <d v="2023-11-27T00:00:00"/>
    <d v="2023-11-30T00:00:00"/>
    <s v="Cancelled within 4 business days."/>
    <s v="SMOOT, TAMMY L"/>
    <d v="2023-08-24T00:00:00"/>
    <s v="LINK, RONALD J"/>
    <d v="2023-11-22T00:00:00"/>
  </r>
  <r>
    <s v="LANOU, JACKSON MATTHEW"/>
    <s v="01361"/>
    <x v="153"/>
    <s v="Fall Protection Program Manager Course (Global Online)"/>
    <s v="12JW"/>
    <d v="2023-11-28T00:00:00"/>
    <d v="2023-11-30T00:00:00"/>
    <s v="No Show without providing a substitute student. "/>
    <s v="KWIATKOWSKI, A"/>
    <d v="2023-10-19T00:00:00"/>
    <m/>
    <m/>
  </r>
  <r>
    <s v="RIVERS, TERRENCE JERMAINE"/>
    <n v="44319"/>
    <x v="7"/>
    <s v="Fall Protection Program Manager Course (Global Online)"/>
    <s v="12JW"/>
    <d v="2023-11-28T00:00:00"/>
    <d v="2023-11-30T00:00:00"/>
    <s v="No Show without providing a substitute student. "/>
    <s v="KEA, B"/>
    <d v="2023-10-10T00:00:00"/>
    <m/>
    <m/>
  </r>
  <r>
    <s v="DONAVANT, PAYTON CECIL"/>
    <n v="32092"/>
    <x v="67"/>
    <s v="Respiratory Protection Program Management"/>
    <s v="713U"/>
    <d v="2023-11-28T00:00:00"/>
    <d v="2023-12-01T00:00:00"/>
    <s v="No Show without providing a substitute student. "/>
    <s v="GUIROLA, JESSE I"/>
    <d v="2023-10-11T00:00:00"/>
    <m/>
    <m/>
  </r>
  <r>
    <s v="MAVRIDIS, CONSTANTINE ADAM"/>
    <n v="21853"/>
    <x v="57"/>
    <s v="Respiratory Protection Program Management"/>
    <s v="713U"/>
    <d v="2023-11-28T00:00:00"/>
    <d v="2023-12-01T00:00:00"/>
    <s v="No Show without providing a substitute student. "/>
    <s v="MARTINEZ, MADNAELY 1"/>
    <d v="2023-10-24T00:00:00"/>
    <m/>
    <m/>
  </r>
  <r>
    <s v="OROZCO, ROMEL KALANOC"/>
    <n v="65185"/>
    <x v="154"/>
    <s v="Respiratory Protection Program Management"/>
    <s v="713U"/>
    <d v="2023-11-28T00:00:00"/>
    <d v="2023-12-01T00:00:00"/>
    <s v="Cancelled within 4 business days."/>
    <s v="WOLFE, JAMIE Y"/>
    <d v="2023-07-12T00:00:00"/>
    <s v="WOLFE, JAMIE Y"/>
    <d v="2023-11-22T00:00:00"/>
  </r>
  <r>
    <s v="PETERS, MATHEW RYAN"/>
    <n v="32092"/>
    <x v="67"/>
    <s v="Respiratory Protection Program Management"/>
    <s v="713U"/>
    <d v="2023-11-28T00:00:00"/>
    <d v="2023-12-01T00:00:00"/>
    <s v="No Show without providing a substitute student. "/>
    <s v="ORR, CARLA ANNE"/>
    <d v="2023-10-05T00:00:00"/>
    <m/>
    <m/>
  </r>
  <r>
    <s v="FLEMING, DANIEL M"/>
    <n v="47609"/>
    <x v="95"/>
    <s v="Mishap Investigation (Global Online) "/>
    <n v="1228"/>
    <d v="2023-12-04T00:00:00"/>
    <d v="2023-12-08T00:00:00"/>
    <s v="No Show without providing a substitute student. "/>
    <s v="FLEMING, D"/>
    <d v="2023-08-14T00:00:00"/>
    <m/>
    <m/>
  </r>
  <r>
    <s v="JORDE, GEEYONG LEE"/>
    <s v="0130A"/>
    <x v="86"/>
    <s v="Mishap Investigation (Global Online) "/>
    <n v="1228"/>
    <d v="2023-12-04T00:00:00"/>
    <d v="2023-12-08T00:00:00"/>
    <s v="Cancelled within 4 business days."/>
    <s v="JORDE, G"/>
    <d v="2023-07-12T00:00:00"/>
    <s v="JORDE, G"/>
    <d v="2023-11-28T00:00:00"/>
  </r>
  <r>
    <s v="MACK, HAROLD"/>
    <n v="63393"/>
    <x v="138"/>
    <s v="Mishap Investigation (Global Online) "/>
    <n v="1228"/>
    <d v="2023-12-04T00:00:00"/>
    <d v="2023-12-08T00:00:00"/>
    <s v="Cancelled within 4 business days."/>
    <s v="BROWN, T"/>
    <d v="2023-07-27T00:00:00"/>
    <m/>
    <m/>
  </r>
  <r>
    <s v="MILLER, KRISTIN"/>
    <s v="00250"/>
    <x v="5"/>
    <s v="Mishap Investigation (Global Online) "/>
    <n v="1228"/>
    <d v="2023-12-04T00:00:00"/>
    <d v="2023-12-08T00:00:00"/>
    <s v="Cancelled within 4 business days."/>
    <s v="MARSHALL, A"/>
    <d v="2023-07-20T00:00:00"/>
    <s v="MARSHALL, A"/>
    <d v="2023-11-28T00:00:00"/>
  </r>
  <r>
    <s v="STYER, ZACHARY BRIAN"/>
    <n v="87045"/>
    <x v="155"/>
    <s v="Mishap Investigation (Global Online) "/>
    <n v="1228"/>
    <d v="2023-12-04T00:00:00"/>
    <d v="2023-12-08T00:00:00"/>
    <s v="No Show without providing a substitute student. "/>
    <s v="DANFORTH, M"/>
    <d v="2023-10-09T00:00:00"/>
    <m/>
    <m/>
  </r>
  <r>
    <s v="WILLIAMSMCCRAY, ADRIAN JEFFE"/>
    <n v="47685"/>
    <x v="139"/>
    <s v="Mishap Investigation (Global Online) "/>
    <n v="1228"/>
    <d v="2023-12-04T00:00:00"/>
    <d v="2023-12-08T00:00:00"/>
    <s v="No Show without providing a substitute student. "/>
    <s v="ARGUENTA, C"/>
    <d v="2023-09-14T00:00:00"/>
    <m/>
    <m/>
  </r>
  <r>
    <s v="BAKER JR, GERALD EDWARD"/>
    <s v="1913G"/>
    <x v="156"/>
    <s v="Introduction to Naval Safety and Occupational Health (Global Online) "/>
    <s v="09K5"/>
    <d v="2023-12-04T00:00:00"/>
    <d v="2023-12-08T00:00:00"/>
    <s v="No Show without providing a substitute student. "/>
    <s v="ORR, C"/>
    <d v="2023-08-16T00:00:00"/>
    <m/>
    <m/>
  </r>
  <r>
    <s v="BOOZE, SEQUOIA"/>
    <s v="0103C"/>
    <x v="157"/>
    <s v="Introduction to Naval Safety and Occupational Health (Global Online) "/>
    <s v="09K5"/>
    <d v="2023-12-04T00:00:00"/>
    <d v="2023-12-08T00:00:00"/>
    <s v="No Show without providing a substitute student. "/>
    <s v="BATTS, D"/>
    <d v="2023-08-25T00:00:00"/>
    <m/>
    <m/>
  </r>
  <r>
    <s v="BRUNSON, PHILLIP MICHAEL"/>
    <s v="00207"/>
    <x v="54"/>
    <s v="Introduction to Naval Safety and Occupational Health (Global Online) "/>
    <s v="09K5"/>
    <d v="2023-12-04T00:00:00"/>
    <d v="2023-12-08T00:00:00"/>
    <s v="No Show without providing a substitute student. "/>
    <s v="DOKTOR, L"/>
    <d v="2023-08-04T00:00:00"/>
    <m/>
    <m/>
  </r>
  <r>
    <s v="CEPEDA, JUSTIN ANDREW"/>
    <n v="61912"/>
    <x v="158"/>
    <s v="Introduction to Naval Safety and Occupational Health (Global Online) "/>
    <s v="09K5"/>
    <d v="2023-12-04T00:00:00"/>
    <d v="2023-12-08T00:00:00"/>
    <s v="No Show without providing a substitute student. "/>
    <s v="ALDRIDGE, J"/>
    <d v="2023-09-07T00:00:00"/>
    <m/>
    <m/>
  </r>
  <r>
    <s v="DIAZ, WILBER BRIAN"/>
    <s v="00207"/>
    <x v="54"/>
    <s v="Introduction to Naval Safety and Occupational Health (Global Online) "/>
    <s v="09K5"/>
    <d v="2023-12-04T00:00:00"/>
    <d v="2023-12-08T00:00:00"/>
    <s v="No Show without providing a substitute student. "/>
    <s v="DOKTOR, L"/>
    <d v="2023-07-18T00:00:00"/>
    <m/>
    <m/>
  </r>
  <r>
    <s v="MOELTER, DAVID MATTHEW"/>
    <n v="60530"/>
    <x v="159"/>
    <s v="Introduction to Naval Safety and Occupational Health (Global Online) "/>
    <s v="09K5"/>
    <d v="2023-12-04T00:00:00"/>
    <d v="2023-12-08T00:00:00"/>
    <s v="Cancelled within 4 business days."/>
    <s v="MOELTER, D"/>
    <d v="2023-08-23T00:00:00"/>
    <s v="MOELTER, D"/>
    <d v="2023-11-28T00:00:00"/>
  </r>
  <r>
    <s v="MORAN, KARLEEN KATHERINE"/>
    <n v="60530"/>
    <x v="159"/>
    <s v="Introduction to Naval Safety and Occupational Health (Global Online) "/>
    <s v="09K5"/>
    <d v="2023-12-04T00:00:00"/>
    <d v="2023-12-08T00:00:00"/>
    <s v="Cancelled within 4 business days."/>
    <s v="MOELTER, D"/>
    <d v="2023-08-23T00:00:00"/>
    <s v="MOELTER, D"/>
    <d v="2023-11-28T00:00:00"/>
  </r>
  <r>
    <s v="REHBORN, TINA C"/>
    <s v="00367"/>
    <x v="160"/>
    <s v="Introduction to Naval Safety and Occupational Health (Global Online) "/>
    <s v="09K5"/>
    <d v="2023-12-04T00:00:00"/>
    <d v="2023-12-08T00:00:00"/>
    <s v="No Show without providing a substitute student. "/>
    <s v="REHBORN, T"/>
    <d v="2023-08-24T00:00:00"/>
    <m/>
    <m/>
  </r>
  <r>
    <s v="SMITH JR, CHARLESTON BRIAN"/>
    <n v="65185"/>
    <x v="154"/>
    <s v="Introduction to Naval Safety and Occupational Health (Global Online) "/>
    <s v="09K5"/>
    <d v="2023-12-04T00:00:00"/>
    <d v="2023-12-08T00:00:00"/>
    <s v="Cancelled within 4 business days."/>
    <s v="WOLFE, J"/>
    <d v="2023-07-12T00:00:00"/>
    <s v="WOLFE, J"/>
    <d v="2023-11-29T00:00:00"/>
  </r>
  <r>
    <s v="TRUESDALE, WILLIAM DAVID"/>
    <n v="60530"/>
    <x v="159"/>
    <s v="Introduction to Naval Safety and Occupational Health (Global Online) "/>
    <s v="09K5"/>
    <d v="2023-12-04T00:00:00"/>
    <d v="2023-12-08T00:00:00"/>
    <s v="Cancelled within 4 business days."/>
    <s v="MOELTER, D"/>
    <d v="2023-08-23T00:00:00"/>
    <s v="TRUESDALE, WILLIAM DAVID"/>
    <d v="2023-11-28T00:00:00"/>
  </r>
  <r>
    <s v="WARREN, JARIUS RASHUN"/>
    <n v="50382"/>
    <x v="161"/>
    <s v="Introduction to Naval Safety and Occupational Health (Global Online) "/>
    <s v="09K5"/>
    <d v="2023-12-04T00:00:00"/>
    <d v="2023-12-08T00:00:00"/>
    <s v="No Show without providing a substitute student. "/>
    <s v="ORR, C"/>
    <d v="2023-08-03T00:00:00"/>
    <m/>
    <m/>
  </r>
  <r>
    <s v="WOLFE, JAMIE YOSHIKO"/>
    <n v="65185"/>
    <x v="154"/>
    <s v="Introduction to Naval Safety and Occupational Health (Global Online) "/>
    <s v="09K5"/>
    <d v="2023-12-04T00:00:00"/>
    <d v="2023-12-08T00:00:00"/>
    <s v="No Show without providing a substitute student. "/>
    <s v="WOLFE, JAMIE YOSHIKO"/>
    <d v="2023-07-12T00:00:00"/>
    <m/>
    <m/>
  </r>
  <r>
    <s v="BROOME, JANET MARIE"/>
    <n v="41053"/>
    <x v="162"/>
    <s v="Operational Risk Management Application &amp; Integration (Global Online) "/>
    <s v="18B7"/>
    <d v="2023-12-04T00:00:00"/>
    <d v="2023-12-07T00:00:00"/>
    <s v="No Show without providing a substitute student. "/>
    <s v="KINGS, MICHAEL S"/>
    <d v="2023-08-14T00:00:00"/>
    <s v="ORR, CARLA ANNE"/>
    <d v="2023-11-29T00:00:00"/>
  </r>
  <r>
    <s v="FRANKLIN, TINISHA K"/>
    <n v="50585"/>
    <x v="28"/>
    <s v="Operational Risk Management Application &amp; Integration (Global Online) "/>
    <s v="18B7"/>
    <d v="2023-12-04T00:00:00"/>
    <d v="2023-12-07T00:00:00"/>
    <s v="No Show without providing a substitute student. "/>
    <s v="JENNINGS, ASJA M"/>
    <d v="2023-09-13T00:00:00"/>
    <m/>
    <m/>
  </r>
  <r>
    <s v="MALLORY, DARYEN VOY"/>
    <s v="02209"/>
    <x v="163"/>
    <s v="Operational Risk Management Application &amp; Integration (Global Online) "/>
    <s v="18B7"/>
    <d v="2023-12-04T00:00:00"/>
    <d v="2023-12-07T00:00:00"/>
    <s v="No Show without providing a substitute student. "/>
    <s v="MALLORY, DARYEN V"/>
    <d v="2023-09-21T00:00:00"/>
    <m/>
    <m/>
  </r>
  <r>
    <s v="PERSI, ROBERT MICHAEL"/>
    <s v="00948"/>
    <x v="164"/>
    <s v="Operational Risk Management Application &amp; Integration (Global Online) "/>
    <s v="18B7"/>
    <d v="2023-12-04T00:00:00"/>
    <d v="2023-12-07T00:00:00"/>
    <s v="No Show without providing a substitute student. "/>
    <s v="SMOOT, TAMMY L"/>
    <d v="2023-08-28T00:00:00"/>
    <s v="STANSBURY, DARNELL A"/>
    <d v="2023-11-30T00:00:00"/>
  </r>
  <r>
    <s v="SCHUBERT, JODI DORENE"/>
    <n v="43728"/>
    <x v="165"/>
    <s v="Operational Risk Management Application &amp; Integration (Global Online) "/>
    <s v="18B7"/>
    <d v="2023-12-04T00:00:00"/>
    <d v="2023-12-07T00:00:00"/>
    <s v="No Show without providing a substitute student. "/>
    <s v="SCHUBERT, JODI D"/>
    <d v="2023-09-25T00:00:00"/>
    <m/>
    <m/>
  </r>
  <r>
    <s v="EWALD, PATRICK R"/>
    <s v="01224"/>
    <x v="166"/>
    <s v="Introduction to Hazardous Materials [Ashore] (Global Online) "/>
    <s v="10UG"/>
    <d v="2023-12-05T00:00:00"/>
    <d v="2023-12-07T00:00:00"/>
    <s v="No Show without providing a substitute student. "/>
    <s v="HANSON, TYLER L"/>
    <d v="2023-07-26T00:00:00"/>
    <m/>
    <m/>
  </r>
  <r>
    <s v="HENSON, JAMES LEE"/>
    <n v="53911"/>
    <x v="78"/>
    <s v="Introduction to Hazardous Materials [Ashore] (Global Online) "/>
    <s v="10UG"/>
    <d v="2023-12-05T00:00:00"/>
    <d v="2023-12-07T00:00:00"/>
    <s v="No Show without providing a substitute student. "/>
    <s v="HENSON, JAMES L"/>
    <d v="2023-07-31T00:00:00"/>
    <m/>
    <m/>
  </r>
  <r>
    <s v="HILDRETH, JON THOMAS"/>
    <s v="01461"/>
    <x v="167"/>
    <s v="Introduction to Hazardous Materials [Ashore] (Global Online) "/>
    <s v="10UG"/>
    <d v="2023-12-05T00:00:00"/>
    <d v="2023-12-07T00:00:00"/>
    <s v="No Show without providing a substitute student. "/>
    <s v="HARPER, KRICKET M"/>
    <d v="2023-08-15T00:00:00"/>
    <m/>
    <m/>
  </r>
  <r>
    <s v="LUND, JOHN TEANCUM"/>
    <s v="09604"/>
    <x v="168"/>
    <s v="Introduction to Hazardous Materials [Ashore] (Global Online) "/>
    <s v="10UG"/>
    <d v="2023-12-05T00:00:00"/>
    <d v="2023-12-07T00:00:00"/>
    <s v="No Show without providing a substitute student. "/>
    <s v="VILLAGOMEZ, LAURA"/>
    <d v="2023-07-26T00:00:00"/>
    <m/>
    <m/>
  </r>
  <r>
    <s v="MACASADIA, KEVIN ANABEZA"/>
    <n v="63088"/>
    <x v="169"/>
    <s v="Introduction to Hazardous Materials [Ashore] (Global Online) "/>
    <s v="10UG"/>
    <d v="2023-12-05T00:00:00"/>
    <d v="2023-12-07T00:00:00"/>
    <s v="No Show without providing a substitute student. "/>
    <s v="TORRES, ELIJAH D"/>
    <d v="2023-07-25T00:00:00"/>
    <m/>
    <m/>
  </r>
  <r>
    <s v="THERAN JR, TIMOTHY P"/>
    <s v="01362"/>
    <x v="170"/>
    <s v="Introduction to Hazardous Materials [Ashore] (Global Online) "/>
    <s v="10UG"/>
    <d v="2023-12-05T00:00:00"/>
    <d v="2023-12-07T00:00:00"/>
    <s v="No Show without providing a substitute student. "/>
    <s v="CARDONA, RENE 1"/>
    <d v="2023-07-28T00:00:00"/>
    <m/>
    <m/>
  </r>
  <r>
    <s v="TREVIZO, HECTOR ARMANDO"/>
    <n v="65185"/>
    <x v="154"/>
    <s v="Introduction to Hazardous Materials [Ashore] (Global Online) "/>
    <s v="10UG"/>
    <d v="2023-12-05T00:00:00"/>
    <d v="2023-12-07T00:00:00"/>
    <s v="No Show without providing a substitute student. "/>
    <s v="WOLFE, JAMIE Y"/>
    <d v="2023-07-12T00:00:00"/>
    <s v="WOLFE, JAMIE Y"/>
    <d v="2023-11-30T00:00:00"/>
  </r>
  <r>
    <s v="WHITE JR, MALCOLM V"/>
    <s v="01173"/>
    <x v="171"/>
    <s v="Introduction to Hazardous Materials [Ashore] (Global Online) "/>
    <s v="10UG"/>
    <d v="2023-12-05T00:00:00"/>
    <d v="2023-12-07T00:00:00"/>
    <s v="No Show without providing a substitute student. "/>
    <s v="ALEXANDER, REMINGTON N"/>
    <d v="2023-10-18T00:00:00"/>
    <m/>
    <m/>
  </r>
  <r>
    <s v="WOODFORD, BRIAN M"/>
    <s v="09639"/>
    <x v="172"/>
    <s v="Introduction to Hazardous Materials [Ashore] (Global Online) "/>
    <s v="10UG"/>
    <d v="2023-12-05T00:00:00"/>
    <d v="2023-12-07T00:00:00"/>
    <s v="No Show without providing a substitute student. "/>
    <s v="KHASIN, MICHAEL 1"/>
    <d v="2023-07-28T00:00:00"/>
    <m/>
    <m/>
  </r>
  <r>
    <s v="GUERRA, JEAN CARLOS"/>
    <n v="62995"/>
    <x v="12"/>
    <s v="Navy Ergonomics Program (Global Online)"/>
    <n v="3555"/>
    <d v="2023-12-11T00:00:00"/>
    <d v="2023-12-14T00:00:00"/>
    <s v="No Show without providing a substitute student. "/>
    <s v="GUERRA, JEAN CARLOS"/>
    <d v="2023-08-05T00:00:00"/>
    <m/>
    <m/>
  </r>
  <r>
    <s v="MACK, HAROLD"/>
    <n v="63393"/>
    <x v="138"/>
    <s v="Navy Ergonomics Program (Global Online)"/>
    <n v="3555"/>
    <d v="2023-12-11T00:00:00"/>
    <d v="2023-12-14T00:00:00"/>
    <s v="No Show without providing a substitute student. "/>
    <s v="BROWN, TODD M"/>
    <d v="2023-08-05T00:00:00"/>
    <m/>
    <m/>
  </r>
  <r>
    <s v="BAMBI, GUERCHONIE CIASUMA"/>
    <s v="3015A"/>
    <x v="173"/>
    <s v="Safety Programs Afloat (Global Online) "/>
    <s v="09WW"/>
    <d v="2023-12-11T00:00:00"/>
    <d v="2023-12-15T00:00:00"/>
    <s v="No Show without providing a substitute student. "/>
    <s v="WANNALL, C"/>
    <d v="2023-09-22T00:00:00"/>
    <m/>
    <m/>
  </r>
  <r>
    <s v="CHUNG, JOSEPH MIN"/>
    <n v="21821"/>
    <x v="174"/>
    <s v="Safety Programs Afloat (Global Online) "/>
    <s v="09WW"/>
    <d v="2023-12-11T00:00:00"/>
    <d v="2023-12-15T00:00:00"/>
    <s v="No Show without providing a substitute student. "/>
    <s v="GRANZOTTO, M"/>
    <d v="2023-09-26T00:00:00"/>
    <m/>
    <m/>
  </r>
  <r>
    <s v="JORDAN, DARRIAN MICHAEL"/>
    <n v="23145"/>
    <x v="175"/>
    <s v="Safety Programs Afloat (Global Online) "/>
    <s v="09WW"/>
    <d v="2023-12-11T00:00:00"/>
    <d v="2023-12-15T00:00:00"/>
    <s v="No Show without providing a substitute student. "/>
    <s v="BUSH, J"/>
    <d v="2023-10-04T00:00:00"/>
    <m/>
    <m/>
  </r>
  <r>
    <s v="LE, MINH NGOC"/>
    <n v="50578"/>
    <x v="176"/>
    <s v="Safety Programs Afloat (Global Online) "/>
    <s v="09WW"/>
    <d v="2023-12-11T00:00:00"/>
    <d v="2023-12-15T00:00:00"/>
    <s v="No Show without providing a substitute student. "/>
    <s v="JONES, A"/>
    <d v="2023-09-29T00:00:00"/>
    <m/>
    <m/>
  </r>
  <r>
    <s v="SCOTT, KEVIN IAN"/>
    <n v="47084"/>
    <x v="177"/>
    <s v="Safety Programs Afloat (Global Online) "/>
    <s v="09WW"/>
    <d v="2023-12-11T00:00:00"/>
    <d v="2023-12-15T00:00:00"/>
    <s v="No Show without providing a substitute student. "/>
    <s v="RAYMER, S"/>
    <d v="2023-10-02T00:00:00"/>
    <m/>
    <m/>
  </r>
  <r>
    <s v="SHANER, DANIEL STEVEN"/>
    <n v="21412"/>
    <x v="27"/>
    <s v="Safety Programs Afloat (Global Online) "/>
    <s v="09WW"/>
    <d v="2023-12-11T00:00:00"/>
    <d v="2023-12-15T00:00:00"/>
    <s v="Cancelled within 4 business days."/>
    <s v="SPEED, T"/>
    <d v="2023-09-25T00:00:00"/>
    <s v="Monticello, R"/>
    <d v="2023-12-07T00:00:00"/>
  </r>
  <r>
    <s v="SIZEMORE, TRESHAUN NAKIESE"/>
    <n v="22178"/>
    <x v="20"/>
    <s v="Safety Programs Afloat (Global Online) "/>
    <s v="09WW"/>
    <d v="2023-12-11T00:00:00"/>
    <d v="2023-12-15T00:00:00"/>
    <s v="No Show without providing a substitute student. "/>
    <s v="WALKER, J"/>
    <d v="2023-10-02T00:00:00"/>
    <m/>
    <m/>
  </r>
  <r>
    <s v="SMITH, SAVANNA SHEKENNA"/>
    <n v="23145"/>
    <x v="175"/>
    <s v="Safety Programs Afloat (Global Online) "/>
    <s v="09WW"/>
    <d v="2023-12-11T00:00:00"/>
    <d v="2023-12-15T00:00:00"/>
    <s v="No Show without providing a substitute student. "/>
    <s v="SHERROD, A"/>
    <d v="2023-09-26T00:00:00"/>
    <m/>
    <m/>
  </r>
  <r>
    <s v="CORBITT, GARLAND TERRELL"/>
    <n v="55617"/>
    <x v="42"/>
    <s v="Introduction to Hazardous Materials [Ashore] (Global Online) "/>
    <s v="10UG"/>
    <d v="2023-12-11T00:00:00"/>
    <d v="2023-12-13T00:00:00"/>
    <s v="No Show without providing a substitute student. "/>
    <s v="WOLFE, ASHLEY J"/>
    <d v="2023-08-01T00:00:00"/>
    <m/>
    <m/>
  </r>
  <r>
    <s v="CRUSING, TIMOTHY SCOTT"/>
    <n v="88850"/>
    <x v="67"/>
    <s v="Introduction to Hazardous Materials [Ashore] (Global Online) "/>
    <s v="10UG"/>
    <d v="2023-12-11T00:00:00"/>
    <d v="2023-12-13T00:00:00"/>
    <s v="No Show without providing a substitute student. "/>
    <s v="FERRANTE, MATTHEW R"/>
    <d v="2023-08-04T00:00:00"/>
    <m/>
    <m/>
  </r>
  <r>
    <s v="EMILY, ERIK MATTHEW"/>
    <s v="01224"/>
    <x v="166"/>
    <s v="Introduction to Hazardous Materials [Ashore] (Global Online) "/>
    <s v="10UG"/>
    <d v="2023-12-11T00:00:00"/>
    <d v="2023-12-13T00:00:00"/>
    <s v="No Show without providing a substitute student. "/>
    <s v="HANSON, TYLER L"/>
    <d v="2023-07-26T00:00:00"/>
    <m/>
    <m/>
  </r>
  <r>
    <s v="GALLEGOS, ASHER LEIGHLAND"/>
    <s v="01533"/>
    <x v="178"/>
    <s v="Introduction to Hazardous Materials [Ashore] (Global Online) "/>
    <s v="10UG"/>
    <d v="2023-12-11T00:00:00"/>
    <d v="2023-12-13T00:00:00"/>
    <s v="No Show without providing a substitute student. "/>
    <s v="ORR, CARLA ANNE"/>
    <d v="2023-08-04T00:00:00"/>
    <m/>
    <m/>
  </r>
  <r>
    <s v="GARCIA, MICHAEL ANTHONY"/>
    <n v="44259"/>
    <x v="179"/>
    <s v="Introduction to Hazardous Materials [Ashore] (Global Online) "/>
    <s v="10UG"/>
    <d v="2023-12-11T00:00:00"/>
    <d v="2023-12-13T00:00:00"/>
    <s v="No Show without providing a substitute student. "/>
    <s v="ORR, CARLA ANNE"/>
    <d v="2023-08-09T00:00:00"/>
    <m/>
    <m/>
  </r>
  <r>
    <s v="KILDUFF, MATTHEW RYAN"/>
    <n v="44320"/>
    <x v="180"/>
    <s v="Introduction to Hazardous Materials [Ashore] (Global Online) "/>
    <s v="10UG"/>
    <d v="2023-12-11T00:00:00"/>
    <d v="2023-12-13T00:00:00"/>
    <s v="No Show without providing a substitute student. "/>
    <s v="LANDERS, MICHAEL B"/>
    <d v="2023-08-02T00:00:00"/>
    <m/>
    <m/>
  </r>
  <r>
    <s v="KING, BRENT DUANE"/>
    <n v="58063"/>
    <x v="181"/>
    <s v="Introduction to Hazardous Materials [Ashore] (Global Online) "/>
    <s v="10UG"/>
    <d v="2023-12-11T00:00:00"/>
    <d v="2023-12-13T00:00:00"/>
    <s v="No Show without providing a substitute student. "/>
    <s v="KING, BRENT D"/>
    <d v="2023-07-17T00:00:00"/>
    <s v="KING, BRENT D"/>
    <d v="2023-12-07T00:00:00"/>
  </r>
  <r>
    <s v="LAPADAT, TYLER JONATHAN"/>
    <n v="55600"/>
    <x v="182"/>
    <s v="Introduction to Hazardous Materials [Ashore] (Global Online) "/>
    <s v="10UG"/>
    <d v="2023-12-11T00:00:00"/>
    <d v="2023-12-13T00:00:00"/>
    <s v="No Show without providing a substitute student. "/>
    <s v="MATTHEWS, MARVIN D"/>
    <d v="2023-08-10T00:00:00"/>
    <m/>
    <m/>
  </r>
  <r>
    <s v="ORELLANA, RAFAEL EDUARDO"/>
    <n v="65185"/>
    <x v="154"/>
    <s v="Introduction to Hazardous Materials [Ashore] (Global Online) "/>
    <s v="10UG"/>
    <d v="2023-12-11T00:00:00"/>
    <d v="2023-12-13T00:00:00"/>
    <s v="No Show without providing a substitute student. "/>
    <s v="WOLFE, JAMIE Y"/>
    <d v="2023-07-12T00:00:00"/>
    <s v="WOLFE, JAMIE Y"/>
    <d v="2023-12-08T00:00:00"/>
  </r>
  <r>
    <s v="ARVISO, DAVID ERNIE"/>
    <n v="63126"/>
    <x v="183"/>
    <s v="General Industry Safety Standards (Global Online) "/>
    <s v="288E"/>
    <d v="2023-12-11T00:00:00"/>
    <d v="2023-12-15T00:00:00"/>
    <s v="No Show without providing a substitute student. "/>
    <s v="ARVISO, D"/>
    <d v="2023-09-28T00:00:00"/>
    <m/>
    <m/>
  </r>
  <r>
    <s v="CHRISTENSEN, CALVIN R"/>
    <s v="4523A"/>
    <x v="184"/>
    <s v="General Industry Safety Standards (Global Online) "/>
    <s v="288E"/>
    <d v="2023-12-11T00:00:00"/>
    <d v="2023-12-15T00:00:00"/>
    <s v="No Show without providing a substitute student. "/>
    <s v="NEUHOFEL, J"/>
    <d v="2023-11-02T00:00:00"/>
    <m/>
    <m/>
  </r>
  <r>
    <s v="DARNELL, MARISSA DANIELLE"/>
    <n v="68094"/>
    <x v="185"/>
    <s v="General Industry Safety Standards (Global Online) "/>
    <s v="288E"/>
    <d v="2023-12-11T00:00:00"/>
    <d v="2023-12-15T00:00:00"/>
    <s v="Cancelled within 4 business days."/>
    <s v="COLWELL, J"/>
    <d v="2023-09-07T00:00:00"/>
    <s v="ORR, CARLA ANNE"/>
    <d v="2023-12-11T00:00:00"/>
  </r>
  <r>
    <s v="HALEY, MICHAEL P"/>
    <n v="30458"/>
    <x v="120"/>
    <s v="General Industry Safety Standards (Global Online) "/>
    <s v="288E"/>
    <d v="2023-12-11T00:00:00"/>
    <d v="2023-12-15T00:00:00"/>
    <s v="Cancelled within 4 business days."/>
    <s v="MARSHALL, A"/>
    <d v="2023-10-31T00:00:00"/>
    <s v="ORR, CARLA ANNE"/>
    <d v="2023-12-07T00:00:00"/>
  </r>
  <r>
    <s v="STONE, AARON M"/>
    <s v="4523A"/>
    <x v="184"/>
    <s v="General Industry Safety Standards (Global Online) "/>
    <s v="288E"/>
    <d v="2023-12-11T00:00:00"/>
    <d v="2023-12-15T00:00:00"/>
    <s v="Cancelled within 4 business days."/>
    <s v="NEUHOFEL, J"/>
    <d v="2023-10-03T00:00:00"/>
    <s v="NEUHOFEL, JESSICA"/>
    <d v="2023-12-05T00:00:00"/>
  </r>
  <r>
    <s v="WILLIAMS, AURA MEDINA"/>
    <n v="68908"/>
    <x v="51"/>
    <s v="General Industry Safety Standards (Global Online) "/>
    <s v="288E"/>
    <d v="2023-12-11T00:00:00"/>
    <d v="2023-12-15T00:00:00"/>
    <s v="No Show without providing a substitute student. "/>
    <s v="WILLIAMS, A"/>
    <d v="2023-10-02T00:00:00"/>
    <m/>
    <m/>
  </r>
  <r>
    <s v="FENNER, CORY LEON"/>
    <n v="23170"/>
    <x v="186"/>
    <s v="Mishap Investigation (Global Online) "/>
    <n v="1228"/>
    <d v="2023-12-18T00:00:00"/>
    <d v="2023-12-22T00:00:00"/>
    <s v="No Show without providing a substitute student. "/>
    <s v="THOMAS, S"/>
    <d v="2023-10-23T00:00:00"/>
    <m/>
    <m/>
  </r>
  <r>
    <s v="GARCIA III, ROBERTO"/>
    <n v="46187"/>
    <x v="137"/>
    <s v="Mishap Investigation (Global Online) "/>
    <n v="1228"/>
    <d v="2023-12-18T00:00:00"/>
    <d v="2023-12-22T00:00:00"/>
    <s v="No Show without providing a substitute student. "/>
    <s v="ARGUENTA, C"/>
    <d v="2023-09-25T00:00:00"/>
    <m/>
    <m/>
  </r>
  <r>
    <s v="ROGERS, MICHAEL MAURICE"/>
    <n v="55752"/>
    <x v="2"/>
    <s v="Mishap Investigation (Global Online) "/>
    <n v="1228"/>
    <d v="2023-12-18T00:00:00"/>
    <d v="2023-12-22T00:00:00"/>
    <s v="No Show without providing a substitute student. "/>
    <s v="SAWYER, R"/>
    <d v="2023-12-01T00:00:00"/>
    <m/>
    <m/>
  </r>
  <r>
    <s v="CURTIS, MICHAEL WILLIAM"/>
    <n v="65991"/>
    <x v="187"/>
    <s v="Introduction to Naval Safety and Occupational Health (Global Online) "/>
    <s v="09K5"/>
    <d v="2023-12-18T00:00:00"/>
    <d v="2023-12-22T00:00:00"/>
    <s v="No Show without providing a substitute student. "/>
    <s v="ARGUENTA, C"/>
    <d v="2023-09-12T00:00:00"/>
    <m/>
    <m/>
  </r>
  <r>
    <s v="DANTONIO, QUINCY OLIVER"/>
    <s v="3820A"/>
    <x v="188"/>
    <s v="Introduction to Naval Safety and Occupational Health (Global Online) "/>
    <s v="09K5"/>
    <d v="2023-12-18T00:00:00"/>
    <d v="2023-12-22T00:00:00"/>
    <s v="No Show without providing a substitute student. "/>
    <s v="ARGUENTA, C"/>
    <d v="2023-09-13T00:00:00"/>
    <m/>
    <m/>
  </r>
  <r>
    <s v="GRIER, THOMAS MARTINEZ"/>
    <s v="4523A"/>
    <x v="184"/>
    <s v="Introduction to Naval Safety and Occupational Health (Global Online) "/>
    <s v="09K5"/>
    <d v="2023-12-18T00:00:00"/>
    <d v="2023-12-22T00:00:00"/>
    <s v="No Show without providing a substitute student. "/>
    <s v="NEUHOFEL, J"/>
    <d v="2023-08-29T00:00:00"/>
    <m/>
    <m/>
  </r>
  <r>
    <s v="SPURLIN, MIRIAM AMOJADO"/>
    <s v="00259"/>
    <x v="189"/>
    <s v="Introduction to Naval Safety and Occupational Health (Global Online) "/>
    <s v="09K5"/>
    <d v="2023-12-18T00:00:00"/>
    <d v="2023-12-22T00:00:00"/>
    <s v="No Show without providing a substitute student. "/>
    <s v="SPURLIN, M"/>
    <d v="2023-08-28T00:00:00"/>
    <m/>
    <m/>
  </r>
  <r>
    <s v="BRANDON, DYLAN MATTHEW"/>
    <n v="21950"/>
    <x v="190"/>
    <s v="Respiratory Protection Program Management"/>
    <s v="713U"/>
    <d v="2024-01-02T00:00:00"/>
    <d v="2024-01-05T00:00:00"/>
    <s v="No Show without providing a substitute student. "/>
    <s v="GUTIERREZ, ANGELICA I"/>
    <d v="2024-11-28T00:00:00"/>
    <s v="GUTIERREZ, ANGELICA I"/>
    <d v="2023-12-27T00:00:00"/>
  </r>
  <r>
    <s v="DAWSON III, HOWARD LINEAR"/>
    <n v="21533"/>
    <x v="131"/>
    <s v="Respiratory Protection Program Management"/>
    <s v="713U"/>
    <d v="2024-01-02T00:00:00"/>
    <d v="2024-01-05T00:00:00"/>
    <s v="No Show without providing a substitute student. "/>
    <s v="BADWOUND, JUSTIN P"/>
    <d v="2023-11-08T00:00:00"/>
    <s v="ESPARZA, ALYSSA 1"/>
    <d v="2024-01-02T00:00:00"/>
  </r>
  <r>
    <s v="DUKE, CHUMANI LAVINIA"/>
    <n v="21950"/>
    <x v="190"/>
    <s v="Respiratory Protection Program Management"/>
    <s v="713U"/>
    <d v="2024-01-02T00:00:00"/>
    <d v="2024-01-05T00:00:00"/>
    <s v="No Show without providing a substitute student. "/>
    <s v="GUTIERREZ, ANGELICA I"/>
    <d v="2023-11-28T00:00:00"/>
    <s v="RUGABER, CLAIRE E"/>
    <d v="2023-12-28T00:00:00"/>
  </r>
  <r>
    <s v="HOLMES, AMBER NICOLE"/>
    <n v="21533"/>
    <x v="131"/>
    <s v="Respiratory Protection Program Management"/>
    <s v="713U"/>
    <d v="2024-01-02T00:00:00"/>
    <d v="2024-01-05T00:00:00"/>
    <s v="No Show without providing a substitute student. "/>
    <s v="BADWOUND, JUSTIN P"/>
    <d v="2023-11-08T00:00:00"/>
    <s v="ESPARZA, ALYSSA 1"/>
    <d v="2023-01-02T00:00:00"/>
  </r>
  <r>
    <s v="KEENE, JUSTIN MICHAEL"/>
    <s v="01365"/>
    <x v="191"/>
    <s v="Respiratory Protection Program Management"/>
    <s v="713U"/>
    <d v="2024-01-02T00:00:00"/>
    <d v="2024-01-05T00:00:00"/>
    <s v="No Show without providing a substitute student. "/>
    <s v="ANDRADE, RUBEN D"/>
    <d v="2023-11-29T00:00:00"/>
    <s v="SKINNER, RILEY E"/>
    <d v="2024-01-04T00:00:00"/>
  </r>
  <r>
    <s v="LAROYA, BRIAN P"/>
    <n v="62813"/>
    <x v="94"/>
    <s v="Respiratory Protection Program Management"/>
    <s v="713U"/>
    <d v="2024-01-02T00:00:00"/>
    <d v="2024-01-05T00:00:00"/>
    <s v="No Show without providing a substitute student. "/>
    <s v="ORR, CARLA ANNE"/>
    <d v="2023-12-13T00:00:00"/>
    <m/>
    <m/>
  </r>
  <r>
    <s v="PULOTU, IKINESIASI-FOUKIMOAN H K"/>
    <n v="62813"/>
    <x v="94"/>
    <s v="Respiratory Protection Program Management"/>
    <s v="713U"/>
    <d v="2024-01-02T00:00:00"/>
    <d v="2024-01-05T00:00:00"/>
    <s v="No Show without providing a substitute student. "/>
    <s v="MEJIA, ELAINE R"/>
    <d v="2023-10-10T00:00:00"/>
    <m/>
    <m/>
  </r>
  <r>
    <s v="SKINNER, RILEY EUGENE"/>
    <s v="01365"/>
    <x v="191"/>
    <s v="Respiratory Protection Program Management"/>
    <s v="713U"/>
    <d v="2024-01-02T00:00:00"/>
    <d v="2024-01-05T00:00:00"/>
    <s v="No Show without providing a substitute student. "/>
    <s v="ANDRADE, RUBEN D"/>
    <d v="2023-12-01T00:00:00"/>
    <m/>
    <m/>
  </r>
  <r>
    <s v="MITCHON, BRYCE EVE"/>
    <n v="30303"/>
    <x v="67"/>
    <s v="Mishap Investigation (Global Online) "/>
    <n v="1228"/>
    <d v="2024-01-08T00:00:00"/>
    <d v="2024-01-12T00:00:00"/>
    <s v="No Show without providing a substitute student. "/>
    <s v="ORR, C"/>
    <d v="2023-12-19T00:00:00"/>
    <m/>
    <m/>
  </r>
  <r>
    <s v="VONTOURE, MICHEAL"/>
    <n v="33191"/>
    <x v="192"/>
    <s v="Mishap Investigation (Global Online) "/>
    <n v="1228"/>
    <d v="2024-01-08T00:00:00"/>
    <d v="2024-01-12T00:00:00"/>
    <s v="No Show without providing a substitute student. "/>
    <s v="ARGUENTA, C"/>
    <d v="2023-11-02T00:00:00"/>
    <m/>
    <m/>
  </r>
  <r>
    <s v="CALVO, CHASTEN JAMES"/>
    <s v="N61755"/>
    <x v="193"/>
    <s v="Facility Response Team (FRT) Five Day"/>
    <n v="3682"/>
    <d v="2024-01-08T00:00:00"/>
    <d v="2024-01-12T00:00:00"/>
    <s v="No Show without providing a substitute student. "/>
    <s v="Owens, C"/>
    <d v="2023-12-21T00:00:00"/>
    <m/>
    <m/>
  </r>
  <r>
    <s v="CARGILL, CHRISTOPHER AUSTIN"/>
    <n v="61980"/>
    <x v="194"/>
    <s v="Introduction to Naval Safety and Occupational Health (Global Online) "/>
    <s v="09K5"/>
    <d v="2024-01-08T00:00:00"/>
    <d v="2024-01-12T00:00:00"/>
    <s v="Cancelled within 4 business days."/>
    <s v="CARGILL, C"/>
    <d v="2023-10-04T00:00:00"/>
    <s v="CARGILL, C"/>
    <d v="2024-01-08T00:00:00"/>
  </r>
  <r>
    <s v="FIFE, RYAN PATRICK"/>
    <s v="01191"/>
    <x v="67"/>
    <s v="Introduction to Naval Safety and Occupational Health (Global Online) "/>
    <s v="09K5"/>
    <d v="2024-01-08T00:00:00"/>
    <d v="2024-01-12T00:00:00"/>
    <s v="No Show without providing a substitute student. "/>
    <s v="ORR, C"/>
    <d v="2023-10-12T00:00:00"/>
    <m/>
    <m/>
  </r>
  <r>
    <s v="PENINGER, CHAD STEVEN"/>
    <n v="44216"/>
    <x v="195"/>
    <s v="Introduction to Naval Safety and Occupational Health (Global Online) "/>
    <s v="09K5"/>
    <d v="2024-01-08T00:00:00"/>
    <d v="2024-01-12T00:00:00"/>
    <s v="No Show without providing a substitute student. "/>
    <s v="HERTEL, E"/>
    <d v="2023-10-12T00:00:00"/>
    <m/>
    <m/>
  </r>
  <r>
    <s v="PHILLIPS, JOSEPH LEON"/>
    <n v="69213"/>
    <x v="196"/>
    <s v="Introduction to Naval Safety and Occupational Health (Global Online) "/>
    <s v="09K5"/>
    <d v="2024-01-08T00:00:00"/>
    <d v="2024-01-12T00:00:00"/>
    <s v="Cancelled within 4 business days."/>
    <s v="PHILLIPS, J"/>
    <d v="2023-10-12T00:00:00"/>
    <s v="SANTIAGO, D"/>
    <d v="2024-01-08T00:00:00"/>
  </r>
  <r>
    <s v="RIVERS, TERRENCE JERMAINE"/>
    <n v="44319"/>
    <x v="7"/>
    <s v="Introduction to Naval Safety and Occupational Health (Global Online) "/>
    <s v="09K5"/>
    <d v="2024-01-08T00:00:00"/>
    <d v="2024-01-12T00:00:00"/>
    <s v="No Show without providing a substitute student. "/>
    <s v="KEA, B"/>
    <d v="2023-10-10T00:00:00"/>
    <m/>
    <m/>
  </r>
  <r>
    <s v="ANDERSON, SEAN MATTHEW"/>
    <n v="22997"/>
    <x v="197"/>
    <s v="Safety Programs Afloat (Global Online) "/>
    <s v="09WW"/>
    <d v="2024-01-08T00:00:00"/>
    <d v="2024-01-12T00:00:00"/>
    <s v="No Show without providing a substitute student. "/>
    <s v="MATYAS, A"/>
    <d v="2023-10-05T00:00:00"/>
    <m/>
    <m/>
  </r>
  <r>
    <s v="BARROW, JERMANE ANTONIO"/>
    <n v="23170"/>
    <x v="186"/>
    <s v="Safety Programs Afloat (Global Online) "/>
    <s v="09WW"/>
    <d v="2024-01-08T00:00:00"/>
    <d v="2024-01-12T00:00:00"/>
    <s v="Cancelled within 4 business days."/>
    <s v="FULLER, B"/>
    <d v="2023-10-19T00:00:00"/>
    <s v="FULLER, B"/>
    <d v="2024-01-12T00:00:00"/>
  </r>
  <r>
    <s v="BROCKMAN, MATTHEW DEAN"/>
    <s v="3012A"/>
    <x v="198"/>
    <s v="Safety Programs Afloat (Global Online) "/>
    <s v="09WW"/>
    <d v="2024-01-08T00:00:00"/>
    <d v="2024-01-12T00:00:00"/>
    <s v="No Show without providing a substitute student. "/>
    <s v="MCALISTER, J"/>
    <d v="2023-11-07T00:00:00"/>
    <m/>
    <m/>
  </r>
  <r>
    <s v="CRITCHLEY, MATTHEW FRANCIS"/>
    <n v="21413"/>
    <x v="72"/>
    <s v="Safety Programs Afloat (Global Online) "/>
    <s v="09WW"/>
    <d v="2024-01-08T00:00:00"/>
    <d v="2024-01-12T00:00:00"/>
    <s v="Cancelled within 4 business days."/>
    <s v="VONDISTERLO, D"/>
    <d v="2023-11-16T00:00:00"/>
    <s v="VONDISTERLO, D"/>
    <d v="2024-01-10T00:00:00"/>
  </r>
  <r>
    <s v="ESPOSITO, JOEL ERIC"/>
    <n v="50584"/>
    <x v="199"/>
    <s v="Safety Programs Afloat (Global Online) "/>
    <s v="09WW"/>
    <d v="2024-01-08T00:00:00"/>
    <d v="2024-01-12T00:00:00"/>
    <s v="No Show without providing a substitute student. "/>
    <s v="MILLER, M"/>
    <d v="2023-10-27T00:00:00"/>
    <m/>
    <m/>
  </r>
  <r>
    <s v="GONNERMANN, BRENNAN THOMAS"/>
    <n v="50585"/>
    <x v="28"/>
    <s v="Safety Programs Afloat (Global Online) "/>
    <s v="09WW"/>
    <d v="2024-01-08T00:00:00"/>
    <d v="2024-01-12T00:00:00"/>
    <s v="No Show without providing a substitute student. "/>
    <s v="CALHOUN, M"/>
    <d v="2023-10-11T00:00:00"/>
    <m/>
    <m/>
  </r>
  <r>
    <s v="GORDON, EZRA"/>
    <s v="3277A"/>
    <x v="200"/>
    <s v="Safety Programs Afloat (Global Online) "/>
    <s v="09WW"/>
    <d v="2024-01-08T00:00:00"/>
    <d v="2024-01-12T00:00:00"/>
    <s v="No Show without providing a substitute student. "/>
    <s v="AHN, D"/>
    <d v="2023-10-12T00:00:00"/>
    <m/>
    <m/>
  </r>
  <r>
    <s v="HARRIS JR II, ROBERT LEON"/>
    <n v="21945"/>
    <x v="201"/>
    <s v="Safety Programs Afloat (Global Online) "/>
    <s v="09WW"/>
    <d v="2024-01-08T00:00:00"/>
    <d v="2024-01-12T00:00:00"/>
    <s v="No Show without providing a substitute student. "/>
    <s v="RODRIGUEZ, Y"/>
    <d v="2023-10-12T00:00:00"/>
    <m/>
    <m/>
  </r>
  <r>
    <s v="LOVE, MICAH NOSHEREK"/>
    <n v="23173"/>
    <x v="202"/>
    <s v="Safety Programs Afloat (Global Online) "/>
    <s v="09WW"/>
    <d v="2024-01-08T00:00:00"/>
    <d v="2024-01-12T00:00:00"/>
    <s v="Cancelled within 4 business days."/>
    <s v="WEBB, K"/>
    <d v="2023-10-25T00:00:00"/>
    <s v="WEBB, K"/>
    <d v="2024-01-03T00:00:00"/>
  </r>
  <r>
    <s v="MICKELS II, JOSEPH LEE"/>
    <n v="50424"/>
    <x v="203"/>
    <s v="Safety Programs Afloat (Global Online) "/>
    <s v="09WW"/>
    <d v="2024-01-08T00:00:00"/>
    <d v="2024-01-12T00:00:00"/>
    <s v="Cancelled within 4 business days."/>
    <s v="LIPSCHULTZ, N"/>
    <d v="2023-10-26T00:00:00"/>
    <s v="LIPSCHULTZ, N"/>
    <d v="2024-01-03T00:00:00"/>
  </r>
  <r>
    <s v="NORTHERN, TYLER SCOTT"/>
    <n v="21945"/>
    <x v="201"/>
    <s v="Safety Programs Afloat (Global Online) "/>
    <s v="09WW"/>
    <d v="2024-01-08T00:00:00"/>
    <d v="2024-01-12T00:00:00"/>
    <s v="No Show without providing a substitute student. "/>
    <s v="RODRIGUEZ, Y"/>
    <d v="2023-11-08T00:00:00"/>
    <m/>
    <m/>
  </r>
  <r>
    <s v="RIVERA, AMANDA MICHELLE"/>
    <n v="42692"/>
    <x v="204"/>
    <s v="Safety Programs Afloat (Global Online) "/>
    <s v="09WW"/>
    <d v="2024-01-08T00:00:00"/>
    <d v="2024-01-12T00:00:00"/>
    <s v="No Show without providing a substitute student. "/>
    <s v="SANGRONES, J"/>
    <d v="2023-10-26T00:00:00"/>
    <m/>
    <m/>
  </r>
  <r>
    <s v="STEWART, JOSEPH SCOTT"/>
    <s v="3012A"/>
    <x v="198"/>
    <s v="Safety Programs Afloat (Global Online) "/>
    <s v="09WW"/>
    <d v="2024-01-08T00:00:00"/>
    <d v="2024-01-12T00:00:00"/>
    <s v="No Show without providing a substitute student. "/>
    <s v="MCALISTER, J"/>
    <d v="2023-11-11T00:00:00"/>
    <m/>
    <m/>
  </r>
  <r>
    <s v="TURCIOS, ALLISON DENISE"/>
    <n v="22997"/>
    <x v="197"/>
    <s v="Safety Programs Afloat (Global Online) "/>
    <s v="09WW"/>
    <d v="2024-01-08T00:00:00"/>
    <d v="2024-01-12T00:00:00"/>
    <s v="No Show without providing a substitute student. "/>
    <s v="MATYAS, A"/>
    <d v="2023-10-10T00:00:00"/>
    <m/>
    <m/>
  </r>
  <r>
    <s v="WANG, TING"/>
    <n v="41146"/>
    <x v="16"/>
    <s v="Safety Programs Afloat (Global Online) "/>
    <s v="09WW"/>
    <d v="2024-01-08T00:00:00"/>
    <d v="2024-01-12T00:00:00"/>
    <s v="No Show without providing a substitute student. "/>
    <s v="LOZADA, A"/>
    <d v="2023-10-13T00:00:00"/>
    <m/>
    <m/>
  </r>
  <r>
    <s v="WEBB, KARLON DARELL"/>
    <n v="23173"/>
    <x v="202"/>
    <s v="Safety Programs Afloat (Global Online) "/>
    <s v="09WW"/>
    <d v="2024-01-08T00:00:00"/>
    <d v="2024-01-12T00:00:00"/>
    <s v="Cancelled within 4 business days."/>
    <s v="WEBB, K"/>
    <d v="2023-10-25T00:00:00"/>
    <s v="WEBB, K"/>
    <d v="2024-01-03T00:00:00"/>
  </r>
  <r>
    <s v="BARNETT JR, KEITH LEVAL"/>
    <n v="63005"/>
    <x v="205"/>
    <s v="Hazardous Material Control and Management [HMC&amp;M] Technician (Global Online)"/>
    <s v="10ZZ"/>
    <d v="2024-01-08T00:00:00"/>
    <d v="2024-01-12T00:00:00"/>
    <s v="No Show without providing a substitute student. "/>
    <s v="GUTIERREZ, JOSE L"/>
    <d v="2023-10-11T00:00:00"/>
    <m/>
    <m/>
  </r>
  <r>
    <s v="COURTWRIGHT, JAMES EDWARD"/>
    <s v="09951"/>
    <x v="206"/>
    <s v="Hazardous Material Control and Management [HMC&amp;M] Technician (Global Online)"/>
    <s v="10ZZ"/>
    <d v="2024-01-08T00:00:00"/>
    <d v="2024-01-12T00:00:00"/>
    <s v="Cancelled within 4 business days."/>
    <s v="SANTOS, JUSTIN A"/>
    <d v="2024-10-26T00:00:00"/>
    <s v="ALEXANDER, JERELLE J"/>
    <d v="2024-01-05T00:00:00"/>
  </r>
  <r>
    <s v="DANCER, HAYDEN RAY"/>
    <n v="45004"/>
    <x v="207"/>
    <s v="Hazardous Material Control and Management [HMC&amp;M] Technician (Global Online)"/>
    <s v="10ZZ"/>
    <d v="2024-01-08T00:00:00"/>
    <d v="2024-01-12T00:00:00"/>
    <s v="Cancelled within 4 business days."/>
    <s v="PENAARVIZO, SOFIA V"/>
    <d v="2023-10-12T00:00:00"/>
    <s v="ORR, CARLA ANNE"/>
    <d v="2024-01-08T00:00:00"/>
  </r>
  <r>
    <s v="ELDER, TABOR BLAINE"/>
    <n v="45679"/>
    <x v="208"/>
    <s v="Hazardous Material Control and Management [HMC&amp;M] Technician (Global Online)"/>
    <s v="10ZZ"/>
    <d v="2024-01-08T00:00:00"/>
    <d v="2024-01-12T00:00:00"/>
    <s v="No Show without providing a substitute student. "/>
    <s v="LOMBARD, LAWRENCE E"/>
    <d v="2023-10-16T00:00:00"/>
    <m/>
    <m/>
  </r>
  <r>
    <s v="FULLEDA, KELSEY AMBER"/>
    <n v="50578"/>
    <x v="176"/>
    <s v="Hazardous Material Control and Management [HMC&amp;M] Technician (Global Online)"/>
    <s v="10ZZ"/>
    <d v="2024-01-08T00:00:00"/>
    <d v="2024-01-12T00:00:00"/>
    <s v="No Show without providing a substitute student. "/>
    <s v="JONES, AMBER J"/>
    <d v="2023-10-10T00:00:00"/>
    <m/>
    <m/>
  </r>
  <r>
    <s v="HUBBARD, TERRAIL ZAFIRJAYSON"/>
    <n v="84103"/>
    <x v="209"/>
    <s v="Hazardous Material Control and Management [HMC&amp;M] Technician (Global Online)"/>
    <s v="10ZZ"/>
    <d v="2024-01-08T00:00:00"/>
    <d v="2024-01-12T00:00:00"/>
    <s v="Cancelled within 4 business days."/>
    <s v="SHATTUCK, JOHN A"/>
    <d v="2023-10-10T00:00:00"/>
    <s v="SHATTUCK, JOHN A"/>
    <d v="2024-01-03T00:00:00"/>
  </r>
  <r>
    <s v="ISTRE, NATHAN JOSEPH"/>
    <n v="43884"/>
    <x v="210"/>
    <s v="Hazardous Material Control and Management [HMC&amp;M] Technician (Global Online)"/>
    <s v="10ZZ"/>
    <d v="2024-01-08T00:00:00"/>
    <d v="2024-01-12T00:00:00"/>
    <s v="No Show without providing a substitute student. "/>
    <s v="ISTRE, NATHAN J"/>
    <d v="2023-10-16T00:00:00"/>
    <m/>
    <m/>
  </r>
  <r>
    <s v="MONROE, JALEN ALEXAVIER"/>
    <s v="09639"/>
    <x v="172"/>
    <s v="Hazardous Material Control and Management [HMC&amp;M] Technician (Global Online)"/>
    <s v="10ZZ"/>
    <d v="2024-01-08T00:00:00"/>
    <d v="2024-01-12T00:00:00"/>
    <s v="Cancelled within 4 business days."/>
    <s v="GRANT, GREGORY J"/>
    <d v="2023-10-12T00:00:00"/>
    <s v="GRANT, GREGORY J"/>
    <d v="2024-01-10T00:00:00"/>
  </r>
  <r>
    <s v="OWENS, JESSICA LYNN"/>
    <n v="86816"/>
    <x v="211"/>
    <s v="Hazardous Material Control and Management [HMC&amp;M] Technician (Global Online)"/>
    <s v="10ZZ"/>
    <d v="2024-01-08T00:00:00"/>
    <d v="2024-01-12T00:00:00"/>
    <s v="Cancelled within 4 business days."/>
    <s v="VESS RONNIE LEE"/>
    <d v="2024-10-20T00:00:00"/>
    <s v="VARELA, ERIC E"/>
    <d v="2024-01-07T00:00:00"/>
  </r>
  <r>
    <s v="SHIRLEY, AARON KING"/>
    <n v="63005"/>
    <x v="205"/>
    <s v="Hazardous Material Control and Management [HMC&amp;M] Technician (Global Online)"/>
    <s v="10ZZ"/>
    <d v="2024-01-08T00:00:00"/>
    <d v="2024-01-12T00:00:00"/>
    <s v="No Show without providing a substitute student. "/>
    <s v="GUTIERREZ, JOSE L"/>
    <d v="2024-10-11T00:00:00"/>
    <m/>
    <m/>
  </r>
  <r>
    <s v="SMITH, AMBER LYNETTE"/>
    <n v="83515"/>
    <x v="212"/>
    <s v="Hazardous Material Control and Management [HMC&amp;M] Technician (Global Online)"/>
    <s v="10ZZ"/>
    <d v="2024-01-08T00:00:00"/>
    <d v="2024-01-12T00:00:00"/>
    <s v="Cancelled within 4 business days."/>
    <s v="VESS RONNIE LEE"/>
    <d v="2023-10-20T00:00:00"/>
    <s v="VARELA, ERIC E"/>
    <d v="2024-01-07T00:00:00"/>
  </r>
  <r>
    <s v="SMITH, DEREK JOHN"/>
    <n v="83783"/>
    <x v="213"/>
    <s v="Hazardous Material Control and Management [HMC&amp;M] Technician (Global Online)"/>
    <s v="10ZZ"/>
    <d v="2024-01-08T00:00:00"/>
    <d v="2024-01-12T00:00:00"/>
    <s v="Cancelled within 4 business days."/>
    <s v="SHATTUCK, JOHN A"/>
    <d v="2024-10-12T00:00:00"/>
    <s v="SHATTUCK, JOHN A"/>
    <d v="2024-01-03T00:00:00"/>
  </r>
  <r>
    <s v="SMITH, DOUGLAS A"/>
    <n v="55457"/>
    <x v="214"/>
    <s v="Hazardous Material Control and Management [HMC&amp;M] Technician (Global Online)"/>
    <s v="10ZZ"/>
    <d v="2024-01-08T00:00:00"/>
    <d v="2024-01-12T00:00:00"/>
    <s v="No Show without providing a substitute student. "/>
    <s v="KING, BRENT D"/>
    <d v="2023-10-19T00:00:00"/>
    <m/>
    <m/>
  </r>
  <r>
    <s v="WELLS, JAVAN ROSHAD"/>
    <n v="87705"/>
    <x v="215"/>
    <s v="Hazardous Material Control and Management [HMC&amp;M] Technician (Global Online)"/>
    <s v="10ZZ"/>
    <d v="2024-01-08T00:00:00"/>
    <d v="2024-01-12T00:00:00"/>
    <s v="Cancelled within 4 business days."/>
    <s v="VESS RONNIE LEE"/>
    <d v="2023-10-20T00:00:00"/>
    <s v="VARELA, ERIC E"/>
    <d v="2024-01-07T00:00:00"/>
  </r>
  <r>
    <s v="WILLIAMS, DERRICK JAMES"/>
    <s v="0104L"/>
    <x v="216"/>
    <s v="Hazardous Material Control and Management [HMC&amp;M] Technician (Global Online)"/>
    <s v="10ZZ"/>
    <d v="2024-01-08T00:00:00"/>
    <d v="2024-01-12T00:00:00"/>
    <s v="No Show without providing a substitute student. "/>
    <s v="REIFF, FRANCES VICTORIA M"/>
    <d v="2023-10-23T00:00:00"/>
    <m/>
    <m/>
  </r>
  <r>
    <s v="WURPEL, GREGORY MICHAEL"/>
    <n v="84103"/>
    <x v="209"/>
    <s v="Hazardous Material Control and Management [HMC&amp;M] Technician (Global Online)"/>
    <s v="10ZZ"/>
    <d v="2024-01-08T00:00:00"/>
    <d v="2024-01-12T00:00:00"/>
    <s v="Cancelled within 4 business days."/>
    <s v="SHATTUCK, JOHN A"/>
    <d v="2023-10-12T00:00:00"/>
    <s v="SHATTUCK, JOHN A"/>
    <d v="2024-01-03T00:00:00"/>
  </r>
  <r>
    <s v="YOUNG, EBONY TRAMAINE"/>
    <n v="84238"/>
    <x v="217"/>
    <s v="Hazardous Material Control and Management [HMC&amp;M] Technician (Global Online)"/>
    <s v="10ZZ"/>
    <d v="2024-01-08T00:00:00"/>
    <d v="2024-01-12T00:00:00"/>
    <s v="No Show without providing a substitute student. "/>
    <s v="FENNER, KALIHMA M"/>
    <d v="2023-10-24T00:00:00"/>
    <m/>
    <m/>
  </r>
  <r>
    <s v="KUGEL, THOMAS SCOTT"/>
    <n v="20229"/>
    <x v="218"/>
    <s v="General Industry Safety Standards (Global Online) "/>
    <s v="288E"/>
    <d v="2024-01-08T00:00:00"/>
    <d v="2024-01-12T00:00:00"/>
    <s v="No Show without providing a substitute student. "/>
    <s v="ARGUENTA, C"/>
    <d v="2023-11-06T00:00:00"/>
    <m/>
    <m/>
  </r>
  <r>
    <s v="RODEMEYER, CHRISTINE LEE"/>
    <s v="09372"/>
    <x v="219"/>
    <s v="General Industry Safety Standards (Global Online) "/>
    <s v="288E"/>
    <d v="2024-01-08T00:00:00"/>
    <d v="2024-01-12T00:00:00"/>
    <s v="No Show without providing a substitute student. "/>
    <s v="ALLAN, B"/>
    <d v="2023-10-05T00:00:00"/>
    <m/>
    <m/>
  </r>
  <r>
    <s v="THOMAS, BRIAN MATTHEW"/>
    <n v="63126"/>
    <x v="183"/>
    <s v="General Industry Safety Standards (Global Online) "/>
    <s v="288E"/>
    <d v="2024-01-08T00:00:00"/>
    <d v="2024-01-12T00:00:00"/>
    <s v="Cancelled within 4 business days."/>
    <s v="MOELTER, D"/>
    <d v="2023-11-21T00:00:00"/>
    <s v="MOELTER, DAVID M"/>
    <d v="2024-01-08T00:00:00"/>
  </r>
  <r>
    <s v="EUSEBIO, KENNY R"/>
    <n v="55257"/>
    <x v="220"/>
    <s v="Respiratory Protection Program Management"/>
    <s v="713U"/>
    <d v="2024-01-08T00:00:00"/>
    <d v="2024-01-11T00:00:00"/>
    <s v="No Show without providing a substitute student. "/>
    <s v="ESCALANTE, EDDIE R"/>
    <d v="2023-10-18T00:00:00"/>
    <s v="SHERIDAN, JONATHAN C"/>
    <d v="2024-01-17T00:00:00"/>
  </r>
  <r>
    <s v="KELLEY, JOHN RYAN"/>
    <n v="30303"/>
    <x v="67"/>
    <s v="Respiratory Protection Program Management"/>
    <s v="713U"/>
    <d v="2024-01-08T00:00:00"/>
    <d v="2024-01-11T00:00:00"/>
    <s v="No Show without providing a substitute student. "/>
    <s v="MARSHALL, ANTHONY F"/>
    <d v="2023-10-18T00:00:00"/>
    <m/>
    <m/>
  </r>
  <r>
    <s v="ROBINSON, KYLE TOMAS"/>
    <s v="09848"/>
    <x v="221"/>
    <s v="Respiratory Protection Program Management"/>
    <s v="713U"/>
    <d v="2024-01-08T00:00:00"/>
    <d v="2024-01-11T00:00:00"/>
    <s v="No Show without providing a substitute student. "/>
    <s v="KINCAID, BRADLEY J"/>
    <d v="2023-10-17T00:00:00"/>
    <m/>
    <m/>
  </r>
  <r>
    <s v="RODRIGUEZ, MICHAEL F"/>
    <s v="00245"/>
    <x v="222"/>
    <s v="Respiratory Protection Program Management"/>
    <s v="713U"/>
    <d v="2024-01-08T00:00:00"/>
    <d v="2024-01-11T00:00:00"/>
    <s v="No Show without providing a substitute student. "/>
    <s v="ORR, CARLA ANNE"/>
    <d v="2023-10-05T00:00:00"/>
    <m/>
    <m/>
  </r>
  <r>
    <s v="ROQUE, DANILO BAUTISTA"/>
    <s v="00246"/>
    <x v="223"/>
    <s v="Respiratory Protection Program Management"/>
    <s v="713U"/>
    <d v="2024-01-08T00:00:00"/>
    <d v="2024-01-11T00:00:00"/>
    <s v="No Show without providing a substitute student. "/>
    <s v="ROQUE, DANILO B"/>
    <d v="2023-10-04T00:00:00"/>
    <m/>
    <m/>
  </r>
  <r>
    <s v="CARTER, JUSTIN G"/>
    <s v="09364"/>
    <x v="224"/>
    <s v="Introduction to Hazardous Materials [Ashore] (Global Online) "/>
    <s v="10UG"/>
    <d v="2024-01-09T00:00:00"/>
    <d v="2024-01-11T00:00:00"/>
    <s v="No Show without providing a substitute student. "/>
    <s v="BAKER, COURTNEY M"/>
    <d v="2023-10-04T00:00:00"/>
    <s v="LUCAS, JACOB T"/>
    <d v="2024-01-08T00:00:00"/>
  </r>
  <r>
    <s v="CLARK, TONY LURUE"/>
    <n v="40085"/>
    <x v="38"/>
    <s v="Introduction to Hazardous Materials [Ashore] (Global Online) "/>
    <s v="10UG"/>
    <d v="2024-01-09T00:00:00"/>
    <d v="2024-01-11T00:00:00"/>
    <s v="No Show without providing a substitute student. "/>
    <s v="HERTEL, ELEXIA E"/>
    <d v="2023-10-05T00:00:00"/>
    <m/>
    <m/>
  </r>
  <r>
    <s v="DURST, LOGAN ALLEN"/>
    <s v="09934"/>
    <x v="225"/>
    <s v="Introduction to Hazardous Materials [Ashore] (Global Online) "/>
    <s v="10UG"/>
    <d v="2024-01-09T00:00:00"/>
    <d v="2024-01-11T00:00:00"/>
    <s v="No Show without providing a substitute student. "/>
    <s v="CHILDERS, COLLIN M"/>
    <d v="2023-10-11T00:00:00"/>
    <m/>
    <m/>
  </r>
  <r>
    <s v="LAMBRINIDES, NICHOLAS J"/>
    <s v="09209"/>
    <x v="226"/>
    <s v="Introduction to Hazardous Materials [Ashore] (Global Online) "/>
    <s v="10UG"/>
    <d v="2024-01-09T00:00:00"/>
    <d v="2024-01-11T00:00:00"/>
    <s v="No Show without providing a substitute student. "/>
    <s v="MARTINEZ, LEVI T"/>
    <d v="2023-10-04T00:00:00"/>
    <s v="MARTINEZ, LEVI T"/>
    <d v="2024-01-03T00:00:00"/>
  </r>
  <r>
    <s v="BILLINGSLEY, DAVIDA DESIREE"/>
    <s v="3254A"/>
    <x v="227"/>
    <s v="Fall Protection Program Manager Course (Global Online)"/>
    <s v="12JW"/>
    <d v="2024-01-09T00:00:00"/>
    <d v="2024-01-11T00:00:00"/>
    <s v="No Show without providing a substitute student. "/>
    <s v="COLON, J"/>
    <d v="2023-11-05T00:00:00"/>
    <m/>
    <m/>
  </r>
  <r>
    <s v="CASTILLO, PAULRAYMUND JOSE"/>
    <s v="09604"/>
    <x v="168"/>
    <s v="Fall Protection Program Manager Course (Global Online)"/>
    <s v="12JW"/>
    <d v="2024-01-09T00:00:00"/>
    <d v="2024-01-11T00:00:00"/>
    <s v="No Show without providing a substitute student. "/>
    <s v="VILLAGOMEZ, L"/>
    <d v="2023-10-04T00:00:00"/>
    <m/>
    <m/>
  </r>
  <r>
    <s v="DALY, TIMOTHY JOSEPH"/>
    <n v="21685"/>
    <x v="19"/>
    <s v="Fall Protection Program Manager Course (Global Online)"/>
    <s v="12JW"/>
    <d v="2024-01-09T00:00:00"/>
    <d v="2024-01-11T00:00:00"/>
    <s v="Cancelled within 4 business days."/>
    <s v="BRUNICK, C"/>
    <d v="2023-11-09T00:00:00"/>
    <s v="BRUNICK, CAMERON G"/>
    <d v="2024-01-05T00:00:00"/>
  </r>
  <r>
    <s v="FULKERSON, PHILLIP GUARD"/>
    <s v="09934"/>
    <x v="225"/>
    <s v="Fall Protection Program Manager Course (Global Online)"/>
    <s v="12JW"/>
    <d v="2024-01-09T00:00:00"/>
    <d v="2024-01-11T00:00:00"/>
    <s v="Cancelled within 4 business days."/>
    <s v="MCDANIEL, K"/>
    <d v="2023-10-15T00:00:00"/>
    <s v="MCDANIEL, KYLE R"/>
    <d v="2024-01-08T00:00:00"/>
  </r>
  <r>
    <s v="HARRIS, YASMENE NISA"/>
    <n v="55684"/>
    <x v="228"/>
    <s v="Fall Protection Program Manager Course (Global Online)"/>
    <s v="12JW"/>
    <d v="2024-01-09T00:00:00"/>
    <d v="2024-01-11T00:00:00"/>
    <s v="Cancelled within 4 business days."/>
    <s v="ORR, C"/>
    <d v="2023-10-16T00:00:00"/>
    <s v="DORTON, DONNA L"/>
    <d v="2024-01-04T00:00:00"/>
  </r>
  <r>
    <s v="HOUSTON, CHRISTOPHER ANDREW"/>
    <s v="09604"/>
    <x v="168"/>
    <s v="Fall Protection Program Manager Course (Global Online)"/>
    <s v="12JW"/>
    <d v="2024-01-09T00:00:00"/>
    <d v="2024-01-11T00:00:00"/>
    <s v="No Show without providing a substitute student. "/>
    <s v="MARSHALL, A"/>
    <d v="2023-10-17T00:00:00"/>
    <m/>
    <m/>
  </r>
  <r>
    <s v="KANIEWSKI, ANDREW MARK"/>
    <n v="50447"/>
    <x v="229"/>
    <s v="Fall Protection Program Manager Course (Global Online)"/>
    <s v="12JW"/>
    <d v="2024-01-09T00:00:00"/>
    <d v="2024-01-11T00:00:00"/>
    <s v="No Show without providing a substitute student. "/>
    <s v="CARRILLO, D"/>
    <d v="2023-10-24T00:00:00"/>
    <m/>
    <m/>
  </r>
  <r>
    <s v="KINDER, JENNIFER"/>
    <s v="00164"/>
    <x v="230"/>
    <s v="Fall Protection Program Manager Course (Global Online)"/>
    <s v="12JW"/>
    <d v="2024-01-09T00:00:00"/>
    <d v="2024-01-11T00:00:00"/>
    <s v="No Show without providing a substitute student. "/>
    <s v="MARSHALL, A"/>
    <d v="2023-10-17T00:00:00"/>
    <m/>
    <m/>
  </r>
  <r>
    <s v="LUHN IV, FRANK LOUIS"/>
    <n v="41053"/>
    <x v="162"/>
    <s v="Fall Protection Program Manager Course (Global Online)"/>
    <s v="12JW"/>
    <d v="2024-01-09T00:00:00"/>
    <d v="2024-01-11T00:00:00"/>
    <s v="No Show without providing a substitute student. "/>
    <s v="KINGS, M"/>
    <d v="2023-11-08T00:00:00"/>
    <m/>
    <m/>
  </r>
  <r>
    <s v="PETTIS, RYAN MATTHEW"/>
    <s v="09630"/>
    <x v="231"/>
    <s v="Fall Protection Program Manager Course (Global Online)"/>
    <s v="12JW"/>
    <d v="2024-01-09T00:00:00"/>
    <d v="2024-01-11T00:00:00"/>
    <s v="No Show without providing a substitute student. "/>
    <s v="DEARMON, T"/>
    <d v="2023-10-24T00:00:00"/>
    <m/>
    <m/>
  </r>
  <r>
    <s v="TILLMAN, DEMARCUS AHMAD"/>
    <n v="54095"/>
    <x v="232"/>
    <s v="Fall Protection Program Manager Course (Global Online)"/>
    <s v="12JW"/>
    <d v="2024-01-09T00:00:00"/>
    <d v="2024-01-11T00:00:00"/>
    <s v="No Show without providing a substitute student. "/>
    <s v="VARCIANNA, O"/>
    <d v="2023-11-16T00:00:00"/>
    <m/>
    <m/>
  </r>
  <r>
    <s v="WEIGELT, GABRIEL BRIGHTON"/>
    <s v="09848"/>
    <x v="221"/>
    <s v="Fall Protection Program Manager Course (Global Online)"/>
    <s v="12JW"/>
    <d v="2024-01-09T00:00:00"/>
    <d v="2024-01-11T00:00:00"/>
    <s v="Cancelled within 4 business days."/>
    <s v="MARSHALL, A"/>
    <d v="2023-10-17T00:00:00"/>
    <s v="SERVEDIO, NICHOLAS J"/>
    <d v="2024-01-05T00:00:00"/>
  </r>
  <r>
    <s v="WIERENGA, TRAVIS WADE"/>
    <s v="09604"/>
    <x v="168"/>
    <s v="Fall Protection Program Manager Course (Global Online)"/>
    <s v="12JW"/>
    <d v="2024-01-09T00:00:00"/>
    <d v="2024-01-11T00:00:00"/>
    <s v="No Show without providing a substitute student. "/>
    <s v="ORR, C"/>
    <d v="2023-10-16T00:00:00"/>
    <m/>
    <m/>
  </r>
  <r>
    <s v="HAYASEGAWA, SATOSHI"/>
    <n v="40278"/>
    <x v="124"/>
    <s v="Incident Command System 300 (ICS 300) Refresher"/>
    <s v="05ZD"/>
    <d v="2024-01-11T00:00:00"/>
    <d v="2024-01-11T00:00:00"/>
    <s v="No Show without providing a substitute student. "/>
    <s v="ORR, CARLA ANNE"/>
    <d v="2023-12-13T00:00:00"/>
    <m/>
    <m/>
  </r>
  <r>
    <s v="MATSUDA, TOSHIAKI"/>
    <n v="40278"/>
    <x v="124"/>
    <s v="Incident Command System 300 (ICS 300) Refresher"/>
    <s v="05ZD"/>
    <d v="2024-01-11T00:00:00"/>
    <d v="2024-01-11T00:00:00"/>
    <s v="No Show without providing a substitute student. "/>
    <s v="ORR, CARLA ANNE"/>
    <d v="2023-12-13T00:00:00"/>
    <m/>
    <m/>
  </r>
  <r>
    <s v="MCCONICO, JAKORRIAN MONTREL"/>
    <n v="61058"/>
    <x v="233"/>
    <s v="Incident Command System 300 (ICS 300) Refresher"/>
    <s v="05ZD"/>
    <d v="2024-01-11T00:00:00"/>
    <d v="2024-01-11T00:00:00"/>
    <s v="No Show without providing a substitute student. "/>
    <s v="ORR, CARLA ANNE"/>
    <d v="2023-12-13T00:00:00"/>
    <m/>
    <m/>
  </r>
  <r>
    <s v="NISHIKATA, KAZUHIKO"/>
    <n v="40278"/>
    <x v="124"/>
    <s v="Incident Command System 300 (ICS 300) Refresher"/>
    <s v="05ZD"/>
    <d v="2024-01-11T00:00:00"/>
    <d v="2024-01-11T00:00:00"/>
    <s v="No Show without providing a substitute student. "/>
    <s v="ORR, CARLA ANNE"/>
    <d v="2023-12-13T00:00:00"/>
    <m/>
    <m/>
  </r>
  <r>
    <s v="SALCEDO JR, ALBERTO"/>
    <n v="61058"/>
    <x v="233"/>
    <s v="Incident Command System 300 (ICS 300) Refresher"/>
    <s v="05ZD"/>
    <d v="2024-01-11T00:00:00"/>
    <d v="2024-01-11T00:00:00"/>
    <s v="No Show without providing a substitute student. "/>
    <s v="ORR, CARLA ANNE"/>
    <d v="2023-12-13T00:00:00"/>
    <m/>
    <m/>
  </r>
  <r>
    <s v="SHIMANO, HIROSHI"/>
    <n v="40278"/>
    <x v="124"/>
    <s v="Incident Command System 300 (ICS 300) Refresher"/>
    <s v="05ZD"/>
    <d v="2024-01-11T00:00:00"/>
    <d v="2024-01-11T00:00:00"/>
    <s v="No Show without providing a substitute student. "/>
    <s v="ORR, CARLA ANNE"/>
    <d v="2023-12-13T00:00:00"/>
    <m/>
    <m/>
  </r>
  <r>
    <s v="YAMAGUCHI, KOZO"/>
    <n v="40278"/>
    <x v="124"/>
    <s v="Incident Command System 300 (ICS 300) Refresher"/>
    <s v="05ZD"/>
    <d v="2024-01-11T00:00:00"/>
    <d v="2024-01-11T00:00:00"/>
    <s v="No Show without providing a substitute student. "/>
    <s v="ORR, CARLA ANNE"/>
    <d v="2023-12-13T00:00:00"/>
    <m/>
    <m/>
  </r>
  <r>
    <s v="HAYASEGAWA, SATOSHI"/>
    <n v="40278"/>
    <x v="124"/>
    <s v="Oil Hazardous Substance Spill Response Tabletop Exercise (OHS TTX)"/>
    <s v="05ZE"/>
    <d v="2024-01-12T00:00:00"/>
    <d v="2024-01-12T00:00:00"/>
    <s v="No Show without providing a substitute student. "/>
    <s v="ORR, CARLA ANNE"/>
    <d v="2023-12-13T00:00:00"/>
    <m/>
    <m/>
  </r>
  <r>
    <s v="MATSUDA, TOSHIAKI"/>
    <n v="40278"/>
    <x v="124"/>
    <s v="Oil Hazardous Substance Spill Response Tabletop Exercise (OHS TTX)"/>
    <s v="05ZE"/>
    <d v="2024-01-12T00:00:00"/>
    <d v="2024-01-12T00:00:00"/>
    <s v="No Show without providing a substitute student. "/>
    <s v="ORR, CARLA ANNE"/>
    <d v="2023-12-13T00:00:00"/>
    <m/>
    <m/>
  </r>
  <r>
    <s v="MCCONICO, JAKORRIAN MONTREL"/>
    <n v="61058"/>
    <x v="233"/>
    <s v="Oil Hazardous Substance Spill Response Tabletop Exercise (OHS TTX)"/>
    <s v="05ZE"/>
    <d v="2024-01-12T00:00:00"/>
    <d v="2024-01-12T00:00:00"/>
    <s v="No Show without providing a substitute student. "/>
    <s v="ORR, CARLA ANNE"/>
    <d v="2023-12-18T00:00:00"/>
    <m/>
    <m/>
  </r>
  <r>
    <s v="NISHIKATA, KAZUHIKO"/>
    <n v="40278"/>
    <x v="124"/>
    <s v="Oil Hazardous Substance Spill Response Tabletop Exercise (OHS TTX)"/>
    <s v="05ZE"/>
    <d v="2024-01-12T00:00:00"/>
    <d v="2024-01-12T00:00:00"/>
    <s v="No Show without providing a substitute student. "/>
    <s v="ORR, CARLA ANNE"/>
    <d v="2023-12-13T00:00:00"/>
    <m/>
    <m/>
  </r>
  <r>
    <s v="SALCEDO JR, ALBERTO"/>
    <n v="61058"/>
    <x v="233"/>
    <s v="Oil Hazardous Substance Spill Response Tabletop Exercise (OHS TTX)"/>
    <s v="05ZE"/>
    <d v="2024-01-12T00:00:00"/>
    <d v="2024-01-12T00:00:00"/>
    <s v="No Show without providing a substitute student. "/>
    <s v="ORR, CARLA ANNE"/>
    <d v="2023-12-18T00:00:00"/>
    <m/>
    <m/>
  </r>
  <r>
    <s v="SHIMANO, HIROSHI"/>
    <n v="40278"/>
    <x v="124"/>
    <s v="Oil Hazardous Substance Spill Response Tabletop Exercise (OHS TTX)"/>
    <s v="05ZE"/>
    <d v="2024-01-12T00:00:00"/>
    <d v="2024-01-12T00:00:00"/>
    <s v="No Show without providing a substitute student. "/>
    <s v="ORR, CARLA ANNE"/>
    <d v="2023-12-13T00:00:00"/>
    <m/>
    <m/>
  </r>
  <r>
    <s v="YAMAGUCHI, KOZO"/>
    <n v="40278"/>
    <x v="124"/>
    <s v="Oil Hazardous Substance Spill Response Tabletop Exercise (OHS TTX)"/>
    <s v="05ZE"/>
    <d v="2024-01-12T00:00:00"/>
    <d v="2024-01-12T00:00:00"/>
    <s v="No Show without providing a substitute student. "/>
    <s v="ORR, CARLA ANNE"/>
    <d v="2023-12-13T00:00:00"/>
    <m/>
    <m/>
  </r>
  <r>
    <s v="BILLINGSLEY, DAVIDA DESIREE"/>
    <s v="3254A"/>
    <x v="227"/>
    <s v="Navy Ergonomics Program (Global Online)"/>
    <n v="3555"/>
    <d v="2024-01-16T00:00:00"/>
    <d v="2024-01-19T00:00:00"/>
    <s v="No Show without providing a substitute student. "/>
    <s v="COLON, JAVIER 1"/>
    <d v="2023-11-05T00:00:00"/>
    <m/>
    <m/>
  </r>
  <r>
    <s v="BUSH, RUSSELL NEIL"/>
    <n v="61065"/>
    <x v="234"/>
    <s v="Navy Ergonomics Program (Global Online)"/>
    <n v="3555"/>
    <d v="2024-01-16T00:00:00"/>
    <d v="2024-01-19T00:00:00"/>
    <s v="No Show without providing a substitute student. "/>
    <s v="BUSH, RUSSELL N"/>
    <d v="2023-10-12T00:00:00"/>
    <m/>
    <m/>
  </r>
  <r>
    <s v="DIGSBY, REIGN EZELL"/>
    <n v="41979"/>
    <x v="235"/>
    <s v="Navy Ergonomics Program (Global Online)"/>
    <n v="3555"/>
    <d v="2024-01-16T00:00:00"/>
    <d v="2024-01-19T00:00:00"/>
    <s v="No Show without providing a substitute student. "/>
    <s v="LOPEZ, VICENTE S"/>
    <d v="2023-11-08T00:00:00"/>
    <m/>
    <m/>
  </r>
  <r>
    <s v="PARKS, RUTH ANN"/>
    <s v="09296"/>
    <x v="236"/>
    <s v="Navy Ergonomics Program (Global Online)"/>
    <n v="3555"/>
    <d v="2024-01-16T00:00:00"/>
    <d v="2024-01-19T00:00:00"/>
    <s v="No Show without providing a substitute student. "/>
    <s v="VONDISTERLO, D"/>
    <d v="2023-10-22T00:00:00"/>
    <s v="KOU, ANTHONY 1"/>
    <d v="2024-01-17T00:00:00"/>
  </r>
  <r>
    <s v="ANCELET, MICHAEL CHRISTOPHER"/>
    <n v="44319"/>
    <x v="7"/>
    <s v="Machinery and Machine Guarding Standards (Global Online) "/>
    <s v="714S"/>
    <d v="2024-01-16T00:00:00"/>
    <d v="2024-01-19T00:00:00"/>
    <s v="No Show without providing a substitute student. "/>
    <s v="KEA, B"/>
    <d v="2023-10-10T00:00:00"/>
    <m/>
    <m/>
  </r>
  <r>
    <s v="JOHNS, JAMES RAY"/>
    <s v="00174"/>
    <x v="237"/>
    <s v="Machinery and Machine Guarding Standards (Global Online) "/>
    <s v="714S"/>
    <d v="2024-01-16T00:00:00"/>
    <d v="2024-01-19T00:00:00"/>
    <s v="No Show without providing a substitute student. "/>
    <s v="HARDIN, R"/>
    <d v="2023-10-05T00:00:00"/>
    <m/>
    <m/>
  </r>
  <r>
    <s v="RIVERS, TERRENCE JERMAINE"/>
    <n v="44319"/>
    <x v="7"/>
    <s v="Machinery and Machine Guarding Standards (Global Online) "/>
    <s v="714S"/>
    <d v="2024-01-16T00:00:00"/>
    <d v="2024-01-19T00:00:00"/>
    <s v="No Show without providing a substitute student. "/>
    <s v="KEA, B"/>
    <d v="2023-10-10T00:00:00"/>
    <m/>
    <m/>
  </r>
  <r>
    <s v="TANNER JR, RICHARD SPENCER"/>
    <n v="20865"/>
    <x v="238"/>
    <s v="Machinery and Machine Guarding Standards (Global Online) "/>
    <s v="714S"/>
    <d v="2024-01-16T00:00:00"/>
    <d v="2024-01-19T00:00:00"/>
    <s v="Cancelled within 4 business days."/>
    <s v="TANNER, R"/>
    <d v="2023-12-05T00:00:00"/>
    <s v="TANNER, RICHARD S"/>
    <d v="2024-01-15T00:00:00"/>
  </r>
  <r>
    <s v="BARBER, BRANDON JAMAL"/>
    <s v="03368"/>
    <x v="74"/>
    <s v="Safety Programs Afloat (Global Online) "/>
    <s v="09WW"/>
    <d v="2024-01-16T00:00:00"/>
    <d v="2024-01-19T00:00:00"/>
    <s v="No Show without providing a substitute student. "/>
    <s v="GUILLERMO, P"/>
    <d v="2023-11-08T00:00:00"/>
    <m/>
    <m/>
  </r>
  <r>
    <s v="BELLAMACINA, BENJAMIN GRAHAM"/>
    <s v="05840"/>
    <x v="239"/>
    <s v="Safety Programs Afloat (Global Online) "/>
    <s v="09WW"/>
    <d v="2024-01-16T00:00:00"/>
    <d v="2024-01-19T00:00:00"/>
    <s v="No Show without providing a substitute student. "/>
    <s v="MCPHERSON, S"/>
    <d v="2023-11-20T00:00:00"/>
    <m/>
    <m/>
  </r>
  <r>
    <s v="BROWN, SHELBA LESHAE"/>
    <n v="23147"/>
    <x v="240"/>
    <s v="Safety Programs Afloat (Global Online) "/>
    <s v="09WW"/>
    <d v="2024-01-16T00:00:00"/>
    <d v="2024-01-19T00:00:00"/>
    <s v="No Show without providing a substitute student. "/>
    <s v="WAX, E"/>
    <d v="2023-10-23T00:00:00"/>
    <m/>
    <m/>
  </r>
  <r>
    <s v="CHAMBERS, KYLE JOHN"/>
    <n v="50126"/>
    <x v="241"/>
    <s v="Safety Programs Afloat (Global Online) "/>
    <s v="09WW"/>
    <d v="2024-01-16T00:00:00"/>
    <d v="2024-01-19T00:00:00"/>
    <s v="No Show without providing a substitute student. "/>
    <s v="BENNETT, J"/>
    <d v="2023-10-23T00:00:00"/>
    <m/>
    <m/>
  </r>
  <r>
    <s v="CRAWFORD, EKATERINA"/>
    <n v="22997"/>
    <x v="197"/>
    <s v="Safety Programs Afloat (Global Online) "/>
    <s v="09WW"/>
    <d v="2024-01-16T00:00:00"/>
    <d v="2024-01-19T00:00:00"/>
    <s v="No Show without providing a substitute student. "/>
    <s v="MATYAS, A"/>
    <d v="2023-10-10T00:00:00"/>
    <m/>
    <m/>
  </r>
  <r>
    <s v="FAJARDO, MAIRA ELIZABETH"/>
    <s v="05840"/>
    <x v="239"/>
    <s v="Safety Programs Afloat (Global Online) "/>
    <s v="09WW"/>
    <d v="2024-01-16T00:00:00"/>
    <d v="2024-01-19T00:00:00"/>
    <s v="No Show without providing a substitute student. "/>
    <s v="MCPHERSON, S"/>
    <d v="2023-11-20T00:00:00"/>
    <m/>
    <m/>
  </r>
  <r>
    <s v="FRANCO, ANDREANA ISABEL"/>
    <n v="21808"/>
    <x v="242"/>
    <s v="Safety Programs Afloat (Global Online) "/>
    <s v="09WW"/>
    <d v="2024-01-16T00:00:00"/>
    <d v="2024-01-19T00:00:00"/>
    <s v="No Show without providing a substitute student. "/>
    <s v="JOJOLA, R"/>
    <d v="2023-10-04T00:00:00"/>
    <m/>
    <m/>
  </r>
  <r>
    <s v="FULLEDA, KELSEY AMBER"/>
    <n v="50578"/>
    <x v="176"/>
    <s v="Safety Programs Afloat (Global Online) "/>
    <s v="09WW"/>
    <d v="2024-01-16T00:00:00"/>
    <d v="2024-01-19T00:00:00"/>
    <s v="No Show without providing a substitute student. "/>
    <s v="JONES, A"/>
    <d v="2023-10-10T00:00:00"/>
    <m/>
    <m/>
  </r>
  <r>
    <s v="GATES, LIAM"/>
    <n v="23146"/>
    <x v="243"/>
    <s v="Safety Programs Afloat (Global Online) "/>
    <s v="09WW"/>
    <d v="2024-01-16T00:00:00"/>
    <d v="2024-01-19T00:00:00"/>
    <s v="Cancelled within 4 business days."/>
    <s v="BROWN, H"/>
    <d v="2023-11-15T00:00:00"/>
    <s v="BROWN, H"/>
    <d v="2024-01-11T00:00:00"/>
  </r>
  <r>
    <s v="KELLY, CHRISTOPHER BRIAN"/>
    <n v="23170"/>
    <x v="186"/>
    <s v="Safety Programs Afloat (Global Online) "/>
    <s v="09WW"/>
    <d v="2024-01-16T00:00:00"/>
    <d v="2024-01-19T00:00:00"/>
    <s v="No Show without providing a substitute student. "/>
    <s v="QUINN, R"/>
    <d v="2023-11-15T00:00:00"/>
    <m/>
    <m/>
  </r>
  <r>
    <s v="LEON, CARLOS ALBERTO"/>
    <n v="47106"/>
    <x v="244"/>
    <s v="Safety Programs Afloat (Global Online) "/>
    <s v="09WW"/>
    <d v="2024-01-16T00:00:00"/>
    <d v="2024-01-19T00:00:00"/>
    <s v="No Show without providing a substitute student. "/>
    <s v="SHERROD, A"/>
    <d v="2023-11-09T00:00:00"/>
    <m/>
    <m/>
  </r>
  <r>
    <s v="MAVRIDIS, CONSTANTINE ADAM"/>
    <n v="21853"/>
    <x v="57"/>
    <s v="Safety Programs Afloat (Global Online) "/>
    <s v="09WW"/>
    <d v="2024-01-16T00:00:00"/>
    <d v="2024-01-19T00:00:00"/>
    <s v="Cancelled within 4 business days."/>
    <s v="WILLIAMS, R"/>
    <d v="2023-11-02T00:00:00"/>
    <m/>
    <m/>
  </r>
  <r>
    <s v="MEMS, QUINTIN ALAN"/>
    <n v="21948"/>
    <x v="245"/>
    <s v="Safety Programs Afloat (Global Online) "/>
    <s v="09WW"/>
    <d v="2024-01-16T00:00:00"/>
    <d v="2024-01-19T00:00:00"/>
    <s v="No Show without providing a substitute student. "/>
    <s v="VINZON, N"/>
    <d v="2023-11-09T00:00:00"/>
    <m/>
    <m/>
  </r>
  <r>
    <s v="OLUNUGA, ADEBOYE SOLOMON"/>
    <n v="22178"/>
    <x v="20"/>
    <s v="Safety Programs Afloat (Global Online) "/>
    <s v="09WW"/>
    <d v="2024-01-16T00:00:00"/>
    <d v="2024-01-19T00:00:00"/>
    <s v="No Show without providing a substitute student. "/>
    <s v="MOT, R"/>
    <d v="2023-11-10T00:00:00"/>
    <m/>
    <m/>
  </r>
  <r>
    <s v="PROZAPAS, SERGEY SVYATOSLAVOVECH"/>
    <n v="23170"/>
    <x v="186"/>
    <s v="Safety Programs Afloat (Global Online) "/>
    <s v="09WW"/>
    <d v="2024-01-16T00:00:00"/>
    <d v="2024-01-19T00:00:00"/>
    <s v="No Show without providing a substitute student. "/>
    <s v="WHEELER, P"/>
    <d v="2023-11-07T00:00:00"/>
    <m/>
    <m/>
  </r>
  <r>
    <s v="RASHADAWHITE, RENEJAH M"/>
    <n v="23170"/>
    <x v="186"/>
    <s v="Safety Programs Afloat (Global Online) "/>
    <s v="09WW"/>
    <d v="2024-01-16T00:00:00"/>
    <d v="2024-01-19T00:00:00"/>
    <s v="No Show without providing a substitute student. "/>
    <s v="FRAZIER, D"/>
    <d v="2023-11-14T00:00:00"/>
    <m/>
    <m/>
  </r>
  <r>
    <s v="REID, WAYNE TAVON"/>
    <n v="22999"/>
    <x v="246"/>
    <s v="Safety Programs Afloat (Global Online) "/>
    <s v="09WW"/>
    <d v="2024-01-16T00:00:00"/>
    <d v="2024-01-19T00:00:00"/>
    <s v="No Show without providing a substitute student. "/>
    <s v="GOLDSTEIN, R"/>
    <d v="2023-11-19T00:00:00"/>
    <m/>
    <m/>
  </r>
  <r>
    <s v="RODRIGUEZ PERDOMO, JUAN PABLO"/>
    <n v="21958"/>
    <x v="247"/>
    <s v="Safety Programs Afloat (Global Online) "/>
    <s v="09WW"/>
    <d v="2024-01-16T00:00:00"/>
    <d v="2024-01-19T00:00:00"/>
    <s v="No Show without providing a substitute student. "/>
    <s v="WILKINSON, R"/>
    <d v="2023-10-16T00:00:00"/>
    <m/>
    <m/>
  </r>
  <r>
    <s v="SEGBEFIA, FREDERICK"/>
    <n v="22178"/>
    <x v="20"/>
    <s v="Safety Programs Afloat (Global Online) "/>
    <s v="09WW"/>
    <d v="2024-01-16T00:00:00"/>
    <d v="2024-01-19T00:00:00"/>
    <s v="No Show without providing a substitute student. "/>
    <s v="MOT, R"/>
    <d v="2023-10-21T00:00:00"/>
    <m/>
    <m/>
  </r>
  <r>
    <s v="SHOULDERS, MARK JAMES"/>
    <n v="36047"/>
    <x v="248"/>
    <s v="Safety Programs Afloat (Global Online) "/>
    <s v="09WW"/>
    <d v="2024-01-16T00:00:00"/>
    <d v="2024-01-19T00:00:00"/>
    <s v="No Show without providing a substitute student. "/>
    <s v="SANGRONES, J"/>
    <d v="2023-11-02T00:00:00"/>
    <m/>
    <m/>
  </r>
  <r>
    <s v="TREAS, TIMOTHY JOSEPH"/>
    <n v="21412"/>
    <x v="27"/>
    <s v="Safety Programs Afloat (Global Online) "/>
    <s v="09WW"/>
    <d v="2024-01-16T00:00:00"/>
    <d v="2024-01-19T00:00:00"/>
    <s v="Cancelled within 4 business days."/>
    <s v="URLANDA, C"/>
    <d v="2023-11-09T00:00:00"/>
    <s v="URLANDA, C"/>
    <d v="2024-01-12T00:00:00"/>
  </r>
  <r>
    <s v="WILLIAMS IV, HENRY DMON"/>
    <n v="21808"/>
    <x v="242"/>
    <s v="Safety Programs Afloat (Global Online) "/>
    <s v="09WW"/>
    <d v="2024-01-16T00:00:00"/>
    <d v="2024-01-19T00:00:00"/>
    <s v="No Show without providing a substitute student. "/>
    <s v="JOJOLA, R"/>
    <d v="2023-10-30T00:00:00"/>
    <m/>
    <m/>
  </r>
  <r>
    <s v="DOBBS, PHILLIP SHAWN"/>
    <n v="55212"/>
    <x v="249"/>
    <s v="Aviation Safety Specialist (Global Online) "/>
    <s v="10KW"/>
    <d v="2024-01-16T00:00:00"/>
    <d v="2024-01-19T00:00:00"/>
    <s v="No Show without providing a substitute student. "/>
    <s v="SOUZA, M"/>
    <d v="2023-10-10T00:00:00"/>
    <m/>
    <m/>
  </r>
  <r>
    <s v="EARLEY, FATEEMA TYRA"/>
    <s v="09527"/>
    <x v="63"/>
    <s v="Aviation Safety Specialist (Global Online) "/>
    <s v="10KW"/>
    <d v="2024-01-16T00:00:00"/>
    <d v="2024-01-19T00:00:00"/>
    <s v="No Show without providing a substitute student. "/>
    <s v="ALLEN, C"/>
    <d v="2023-10-23T00:00:00"/>
    <m/>
    <m/>
  </r>
  <r>
    <s v="FULKERSON, PHILLIP GUARD"/>
    <s v="09934"/>
    <x v="225"/>
    <s v="Aviation Safety Specialist (Global Online) "/>
    <s v="10KW"/>
    <d v="2024-01-16T00:00:00"/>
    <d v="2024-01-19T00:00:00"/>
    <s v="Cancelled within 4 business days."/>
    <s v="MCDANIEL, KYLE R"/>
    <d v="2023-10-15T00:00:00"/>
    <s v="MCDANIEL, KYLE R"/>
    <d v="2024-01-14T00:00:00"/>
  </r>
  <r>
    <s v="GASCA, JEAN PIERRE HARLEY"/>
    <n v="63005"/>
    <x v="205"/>
    <s v="Aviation Safety Specialist (Global Online) "/>
    <s v="10KW"/>
    <d v="2024-01-16T00:00:00"/>
    <d v="2024-01-19T00:00:00"/>
    <s v="No Show without providing a substitute student. "/>
    <s v="GASCA, J"/>
    <d v="2023-10-31T00:00:00"/>
    <m/>
    <m/>
  </r>
  <r>
    <s v="PRERA, MARTA JULIA"/>
    <s v="09618"/>
    <x v="250"/>
    <s v="Aviation Safety Specialist (Global Online) "/>
    <s v="10KW"/>
    <d v="2024-01-16T00:00:00"/>
    <d v="2024-01-19T00:00:00"/>
    <s v="Cancelled within 4 business days."/>
    <s v="ALBRIGHT, CAMERON, A"/>
    <d v="2023-11-06T00:00:00"/>
    <s v="PRERA, MARTA JULIA"/>
    <d v="2024-01-12T00:00:00"/>
  </r>
  <r>
    <s v="MARCEL, MOMINA"/>
    <n v="44325"/>
    <x v="1"/>
    <s v="Industrial Noise"/>
    <n v="5891"/>
    <d v="2024-01-17T00:00:00"/>
    <d v="2024-01-19T00:00:00"/>
    <s v="No Show without providing a substitute student. "/>
    <s v="PETRY, I"/>
    <d v="2024-01-08T00:00:00"/>
    <m/>
    <m/>
  </r>
  <r>
    <s v="TUBBS, MICHAEL EDWARD"/>
    <n v="81125"/>
    <x v="251"/>
    <s v="Mishap Investigation (Global Online) "/>
    <n v="1228"/>
    <d v="2024-01-22T00:00:00"/>
    <d v="2024-01-26T00:00:00"/>
    <s v="Cancelled within 4 business days."/>
    <s v="BLOOMFIELD, L"/>
    <d v="2024-01-08T00:00:00"/>
    <s v="KING, D "/>
    <d v="2024-01-20T00:00:00"/>
  </r>
  <r>
    <s v="BROWN JR, DERRICK LUTHER"/>
    <s v="09355"/>
    <x v="252"/>
    <s v="Hazardous Substance Incident Response Management (HSIRM)"/>
    <s v="0381"/>
    <d v="2024-01-22T00:00:00"/>
    <d v="2024-01-24T00:00:00"/>
    <s v="No Show without providing a substitute student. "/>
    <s v="TANG, D"/>
    <d v="2023-11-21T00:00:00"/>
    <m/>
    <m/>
  </r>
  <r>
    <s v="WESLEY, SHAWN LYNN"/>
    <n v="86749"/>
    <x v="253"/>
    <s v="Hazardous Substance Incident Response Management (HSIRM)"/>
    <s v="0381"/>
    <d v="2024-01-22T00:00:00"/>
    <d v="2024-01-24T00:00:00"/>
    <s v="No Show without providing a substitute student. "/>
    <s v="TANG, D"/>
    <d v="2023-11-21T00:00:00"/>
    <m/>
    <m/>
  </r>
  <r>
    <s v="WILLIS, MANDI KNOWLES"/>
    <s v="00213"/>
    <x v="254"/>
    <s v="Hazardous Substance Incident Response Management (HSIRM)"/>
    <s v="0381"/>
    <d v="2024-01-22T00:00:00"/>
    <d v="2024-01-24T00:00:00"/>
    <s v="No Show without providing a substitute student. "/>
    <s v="WILLIS, M"/>
    <d v="2024-01-11T00:00:00"/>
    <m/>
    <m/>
  </r>
  <r>
    <s v="BEST, JACOB CHARLES"/>
    <n v="53825"/>
    <x v="255"/>
    <s v="Introduction to Naval Safety and Occupational Health (Global Online) "/>
    <s v="09K5"/>
    <d v="2024-01-22T00:00:00"/>
    <d v="2024-01-26T00:00:00"/>
    <s v="No Show without providing a substitute student. "/>
    <s v="BEST, J"/>
    <d v="2023-12-06T00:00:00"/>
    <m/>
    <m/>
  </r>
  <r>
    <s v="FAZIO, SHAWN LEE"/>
    <n v="50185"/>
    <x v="256"/>
    <s v="Introduction to Naval Safety and Occupational Health (Global Online) "/>
    <s v="09K5"/>
    <d v="2024-01-22T00:00:00"/>
    <d v="2024-01-26T00:00:00"/>
    <s v="No Show without providing a substitute student. "/>
    <s v="ERBE, N"/>
    <d v="2023-10-22T00:00:00"/>
    <m/>
    <m/>
  </r>
  <r>
    <s v="GOMEZ, DAMIAN ADAM"/>
    <n v="44325"/>
    <x v="1"/>
    <s v="Introduction to Naval Safety and Occupational Health (Global Online) "/>
    <s v="09K5"/>
    <d v="2024-01-22T00:00:00"/>
    <d v="2024-01-26T00:00:00"/>
    <s v="No Show without providing a substitute student. "/>
    <s v="GONZALEZ, O"/>
    <d v="2023-10-16T00:00:00"/>
    <m/>
    <m/>
  </r>
  <r>
    <s v="SCHMIDT, ANDREW PAUL"/>
    <n v="39146"/>
    <x v="257"/>
    <s v="Introduction to Naval Safety and Occupational Health (Global Online) "/>
    <s v="09K5"/>
    <d v="2024-01-22T00:00:00"/>
    <d v="2024-01-26T00:00:00"/>
    <s v="No Show without providing a substitute student. "/>
    <s v="MARSHALL, A"/>
    <d v="2023-10-23T00:00:00"/>
    <m/>
    <m/>
  </r>
  <r>
    <s v="VALENCIA, FRANKLIN"/>
    <s v="09528"/>
    <x v="133"/>
    <s v="Introduction to Naval Safety and Occupational Health (Global Online) "/>
    <s v="09K5"/>
    <d v="2024-01-22T00:00:00"/>
    <d v="2024-01-26T00:00:00"/>
    <s v="No Show without providing a substitute student. "/>
    <s v="MCBETH, B"/>
    <d v="2023-10-19T00:00:00"/>
    <m/>
    <m/>
  </r>
  <r>
    <s v="WINTER, JEREMY CHARLES"/>
    <n v="61583"/>
    <x v="121"/>
    <s v="Introduction to Naval Safety and Occupational Health (Global Online) "/>
    <s v="09K5"/>
    <d v="2024-01-22T00:00:00"/>
    <d v="2024-01-26T00:00:00"/>
    <s v="No Show without providing a substitute student. "/>
    <s v="MARSHALL, A"/>
    <d v="2023-10-25T00:00:00"/>
    <m/>
    <m/>
  </r>
  <r>
    <s v="SOLOMON JR, JOHN FRANK"/>
    <s v="6701A"/>
    <x v="258"/>
    <s v="Introduction to Naval Safety and Occupational Health (Global Online) "/>
    <s v="09K5"/>
    <d v="2024-01-22T00:00:00"/>
    <d v="2024-01-26T00:00:00"/>
    <s v="No Show without providing a substitute student. "/>
    <s v="SOLOMON, J"/>
    <d v="2023-12-14T00:00:00"/>
    <m/>
    <m/>
  </r>
  <r>
    <s v="MORAN, KARLEEN KATHERINE"/>
    <n v="60530"/>
    <x v="159"/>
    <s v="General Industry Safety Standards (Global Online) "/>
    <s v="288E"/>
    <d v="2024-01-22T00:00:00"/>
    <d v="2024-01-26T00:00:00"/>
    <s v="No Show without providing a substitute student. "/>
    <s v="MOELTER, D"/>
    <d v="2023-12-26T00:00:00"/>
    <m/>
    <m/>
  </r>
  <r>
    <s v="ANTON, SANDRA L"/>
    <n v="63406"/>
    <x v="259"/>
    <s v="Competent Person for Fall Protection Course (Resident)"/>
    <s v="12JY"/>
    <d v="2024-01-22T00:00:00"/>
    <d v="2024-01-26T00:00:00"/>
    <s v="No Show without providing a substitute student. "/>
    <s v="MEEGAN, K"/>
    <d v="2023-11-29T00:00:00"/>
    <m/>
    <m/>
  </r>
  <r>
    <s v="KOEHN, KYLE EDWARD"/>
    <n v="55236"/>
    <x v="23"/>
    <s v="Competent Person for Fall Protection Course (Resident)"/>
    <s v="12JY"/>
    <d v="2024-01-22T00:00:00"/>
    <d v="2024-01-26T00:00:00"/>
    <s v="No Show without providing a substitute student. "/>
    <s v="DEGALLERY, C"/>
    <d v="2023-11-16T00:00:00"/>
    <m/>
    <m/>
  </r>
  <r>
    <s v="LUNA, JESUS"/>
    <s v="01362"/>
    <x v="170"/>
    <s v="Competent Person for Fall Protection Course (Resident)"/>
    <s v="12JY"/>
    <d v="2024-01-22T00:00:00"/>
    <d v="2024-01-26T00:00:00"/>
    <s v="No Show without providing a substitute student. "/>
    <s v="CARDONA, R"/>
    <d v="2023-11-07T00:00:00"/>
    <m/>
    <m/>
  </r>
  <r>
    <s v="MEZEI, MELANIA"/>
    <n v="47609"/>
    <x v="95"/>
    <s v="Competent Person for Fall Protection Course (Resident)"/>
    <s v="12JY"/>
    <d v="2024-01-22T00:00:00"/>
    <d v="2024-01-26T00:00:00"/>
    <s v="Cancelled within 4 business days."/>
    <s v="MEZEI, M"/>
    <d v="2023-10-17T00:00:00"/>
    <s v="MEZEI, MELANIA 1"/>
    <d v="2024-01-18T00:00:00"/>
  </r>
  <r>
    <s v="MORA, IGNACIO OMAR"/>
    <n v="61065"/>
    <x v="234"/>
    <s v="Competent Person for Fall Protection Course (Resident)"/>
    <s v="12JY"/>
    <d v="2024-01-22T00:00:00"/>
    <d v="2024-01-26T00:00:00"/>
    <s v="No Show without providing a substitute student. "/>
    <s v="MORA, I"/>
    <d v="2023-11-29T00:00:00"/>
    <m/>
    <m/>
  </r>
  <r>
    <s v="OCHSENBINE, LOGAN GRANT"/>
    <n v="50873"/>
    <x v="129"/>
    <s v="Competent Person for Fall Protection Course (Resident)"/>
    <s v="12JY"/>
    <d v="2024-01-22T00:00:00"/>
    <d v="2024-01-26T00:00:00"/>
    <s v="No Show without providing a substitute student. "/>
    <s v="HOFFMAN, D"/>
    <d v="2023-10-04T00:00:00"/>
    <m/>
    <m/>
  </r>
  <r>
    <s v="WASHINGTON, TANESHA ANTWANET"/>
    <n v="50872"/>
    <x v="260"/>
    <s v="Competent Person for Fall Protection Course (Resident)"/>
    <s v="12JY"/>
    <d v="2024-01-22T00:00:00"/>
    <d v="2024-01-26T00:00:00"/>
    <s v="No Show without providing a substitute student. "/>
    <s v="HOFFMAN, D"/>
    <d v="2023-10-04T00:00:00"/>
    <m/>
    <m/>
  </r>
  <r>
    <s v="EDWARDS, BEAU ALLEN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HENDRICKS, TOMIKA BRINAE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HINO, YUUHEI"/>
    <n v="61076"/>
    <x v="262"/>
    <s v="Incident Command System 300 (ICS 300)"/>
    <s v="993F"/>
    <d v="2024-01-22T00:00:00"/>
    <d v="2024-01-22T00:00:00"/>
    <s v="No Show without providing a substitute student. "/>
    <s v="Orr, Carla"/>
    <d v="2023-12-15T00:00:00"/>
    <m/>
    <m/>
  </r>
  <r>
    <s v="HUGO, CZARINA MARIE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JOHNSON III, LARRY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LOWE, RYAN CHRISTOPHER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MAI, MILO BENTLEY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MCCAULEY, JONATHAN DEMONTE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MONZON, LISANDRO RANFERI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NURSE, ABDULRAHIM ALI"/>
    <n v="61054"/>
    <x v="261"/>
    <s v="Incident Command System 300 (ICS 300)"/>
    <s v="993F"/>
    <d v="2024-01-22T00:00:00"/>
    <d v="2024-01-22T00:00:00"/>
    <s v="No Show without providing a substitute student. "/>
    <s v="PANGANIBAN, JOSEPH C"/>
    <d v="2023-12-15T00:00:00"/>
    <m/>
    <m/>
  </r>
  <r>
    <s v="BECK, ANTHONY VINCENT"/>
    <n v="20993"/>
    <x v="263"/>
    <s v="Hazardous Material Control and Management [HMC&amp;M] Technician (Global Online)"/>
    <s v="10ZZ"/>
    <d v="2024-01-22T00:00:00"/>
    <d v="2024-01-26T00:00:00"/>
    <s v="No Show without providing a substitute student. "/>
    <s v="HANRAHAN, JUSTIN G"/>
    <d v="2023-10-30T00:00:00"/>
    <s v="JACKSON, WILL T"/>
    <d v="2024-01-18T00:00:00"/>
  </r>
  <r>
    <s v="HANRAHAN, JUSTIN GEORGE"/>
    <n v="20993"/>
    <x v="263"/>
    <s v="Hazardous Material Control and Management [HMC&amp;M] Technician (Global Online)"/>
    <s v="10ZZ"/>
    <d v="2024-01-22T00:00:00"/>
    <d v="2024-01-26T00:00:00"/>
    <s v="No Show without providing a substitute student. "/>
    <s v="HANRAHAN, JUSTIN G"/>
    <d v="2023-10-30T00:00:00"/>
    <s v="JACKSON, WILL T"/>
    <d v="2024-01-18T00:00:00"/>
  </r>
  <r>
    <s v="JOHNSON, SUMMER CASSIDY"/>
    <n v="55643"/>
    <x v="264"/>
    <s v="Hazardous Material Control and Management [HMC&amp;M] Technician (Global Online)"/>
    <s v="10ZZ"/>
    <d v="2024-01-22T00:00:00"/>
    <d v="2024-01-26T00:00:00"/>
    <s v="No Show without providing a substitute student. "/>
    <s v="MARSHALL, ANTHONY F"/>
    <d v="2023-10-31T00:00:00"/>
    <m/>
    <m/>
  </r>
  <r>
    <s v="MALDONADOPEREZ, OTON ARTURO"/>
    <n v="63005"/>
    <x v="205"/>
    <s v="Hazardous Material Control and Management [HMC&amp;M] Technician (Global Online)"/>
    <s v="10ZZ"/>
    <d v="2024-01-22T00:00:00"/>
    <d v="2024-01-26T00:00:00"/>
    <s v="No Show without providing a substitute student. "/>
    <s v="HANRAHAN, JUSTIN G"/>
    <d v="2023-10-30T00:00:00"/>
    <s v="JACKSON, WILL T"/>
    <d v="2024-01-18T00:00:00"/>
  </r>
  <r>
    <s v="MARTINEZ JR, JESUS A"/>
    <n v="20993"/>
    <x v="263"/>
    <s v="Hazardous Material Control and Management [HMC&amp;M] Technician (Global Online)"/>
    <s v="10ZZ"/>
    <d v="2024-01-22T00:00:00"/>
    <d v="2024-01-26T00:00:00"/>
    <s v="No Show without providing a substitute student. "/>
    <s v="HANRAHAN, JUSTIN G"/>
    <d v="2023-10-30T00:00:00"/>
    <s v="JACKSON, WILL T"/>
    <d v="2024-01-18T00:00:00"/>
  </r>
  <r>
    <s v="PAREDES, DIEGO"/>
    <n v="20993"/>
    <x v="263"/>
    <s v="Hazardous Material Control and Management [HMC&amp;M] Technician (Global Online)"/>
    <s v="10ZZ"/>
    <d v="2024-01-22T00:00:00"/>
    <d v="2024-01-26T00:00:00"/>
    <s v="No Show without providing a substitute student. "/>
    <s v="HANRAHAN, JUSTIN G"/>
    <d v="2023-10-30T00:00:00"/>
    <s v="JACKSON, WILL T"/>
    <d v="2023-01-18T00:00:00"/>
  </r>
  <r>
    <s v="TREVIZO, HECTOR ARMANDO"/>
    <n v="65185"/>
    <x v="154"/>
    <s v="Hazardous Material Control and Management [HMC&amp;M] Technician (Global Online)"/>
    <s v="10ZZ"/>
    <d v="2024-01-22T00:00:00"/>
    <d v="2024-01-26T00:00:00"/>
    <s v="No Show without providing a substitute student. "/>
    <s v="WOLFE, JAMIE Y"/>
    <d v="2023-11-19T00:00:00"/>
    <s v="WOLFE, JAMIE Y"/>
    <d v="2024-01-22T00:00:00"/>
  </r>
  <r>
    <s v="VALIENTE, MICHAEL FRANK"/>
    <n v="20993"/>
    <x v="263"/>
    <s v="Hazardous Material Control and Management [HMC&amp;M] Technician (Global Online)"/>
    <s v="10ZZ"/>
    <d v="2024-01-22T00:00:00"/>
    <d v="2024-01-26T00:00:00"/>
    <s v="No Show without providing a substitute student. "/>
    <s v="HANRAHAN, JUSTIN G"/>
    <d v="2023-10-30T00:00:00"/>
    <s v="JACKSON, WILL T"/>
    <d v="2024-01-18T00:00:00"/>
  </r>
  <r>
    <s v="WOMMACK, CHRISTOPHER LOGAN"/>
    <n v="63005"/>
    <x v="205"/>
    <s v="Hazardous Material Control and Management [HMC&amp;M] Technician (Global Online)"/>
    <s v="10ZZ"/>
    <d v="2024-01-22T00:00:00"/>
    <d v="2024-01-26T00:00:00"/>
    <s v="No Show without providing a substitute student. "/>
    <s v="GUTIERREZ, JOSE L"/>
    <d v="2023-10-11T00:00:00"/>
    <m/>
    <m/>
  </r>
  <r>
    <s v="HOLZHAUER, ANDREW JAMES"/>
    <n v="33500"/>
    <x v="265"/>
    <s v="Confined Space Safety"/>
    <s v="286X"/>
    <d v="2024-01-22T00:00:00"/>
    <d v="2024-01-26T00:00:00"/>
    <s v="No Show without providing a substitute student. "/>
    <s v="ORR, C"/>
    <d v="2023-10-04T00:00:00"/>
    <m/>
    <m/>
  </r>
  <r>
    <s v="KIRKPATRICK, THOMAS"/>
    <n v="33001"/>
    <x v="266"/>
    <s v="Confined Space Safety"/>
    <s v="286X"/>
    <d v="2024-01-22T00:00:00"/>
    <d v="2024-01-26T00:00:00"/>
    <s v="No Show without providing a substitute student. "/>
    <s v="ROSENDAHL, A"/>
    <d v="2023-10-10T00:00:00"/>
    <m/>
    <m/>
  </r>
  <r>
    <s v="MEEGAN, KEVIN PAUL"/>
    <n v="63406"/>
    <x v="259"/>
    <s v="Confined Space Safety"/>
    <s v="286X"/>
    <d v="2024-01-22T00:00:00"/>
    <d v="2024-01-26T00:00:00"/>
    <s v="Cancelled within 4 business days."/>
    <s v="MEEGAN, K"/>
    <d v="2023-10-04T00:00:00"/>
    <s v="MEEGAN, K"/>
    <d v="2024-02-01T00:00:00"/>
  </r>
  <r>
    <s v="SANTIAGO, MARVIN"/>
    <n v="63406"/>
    <x v="259"/>
    <s v="Confined Space Safety"/>
    <s v="286X"/>
    <d v="2024-01-22T00:00:00"/>
    <d v="2024-01-26T00:00:00"/>
    <s v="Cancelled within 4 business days."/>
    <s v="MEEGAN, K"/>
    <d v="2024-02-01T00:00:00"/>
    <s v="MEEGAN, K"/>
    <d v="2024-02-01T00:00:00"/>
  </r>
  <r>
    <s v="VIOLETTIS, GABRIELE"/>
    <s v="00246"/>
    <x v="223"/>
    <s v="Confined Space Safety"/>
    <s v="286X"/>
    <d v="2024-01-22T00:00:00"/>
    <d v="2024-01-26T00:00:00"/>
    <s v="Cancelled within 4 business days."/>
    <s v="VIOLETTIS, G"/>
    <d v="2023-10-04T00:00:00"/>
    <s v="VIOLETTIS, G"/>
    <d v="2024-01-24T00:00:00"/>
  </r>
  <r>
    <s v="JOHNSON, GREGORY ALLEN"/>
    <s v="N63821"/>
    <x v="267"/>
    <s v="Facility Response Team (FRT) Three Day"/>
    <n v="3683"/>
    <d v="2024-01-23T00:00:00"/>
    <d v="2024-01-25T00:00:00"/>
    <s v="No Show without providing a substitute student. "/>
    <s v="ORR, CARLA ANNE"/>
    <d v="2023-12-05T00:00:00"/>
    <m/>
    <m/>
  </r>
  <r>
    <s v="CORIELL, MICHAEL A"/>
    <s v="01323"/>
    <x v="268"/>
    <s v="Fall Protection Program Manager Course (Global Online)"/>
    <s v="12JW"/>
    <d v="2024-01-23T00:00:00"/>
    <d v="2024-01-25T00:00:00"/>
    <s v="Cancelled within 4 business days."/>
    <s v="ORR, CARLA ANNE"/>
    <d v="2023-11-24T00:00:00"/>
    <s v="BOOTH, STEVEN E"/>
    <d v="2024-01-18T00:00:00"/>
  </r>
  <r>
    <s v="LEWIS, BRANDON MICHAEL"/>
    <n v="55146"/>
    <x v="269"/>
    <s v="Fall Protection Program Manager Course (Global Online)"/>
    <s v="12JW"/>
    <d v="2024-01-23T00:00:00"/>
    <d v="2024-01-25T00:00:00"/>
    <s v="No Show without providing a substitute student. "/>
    <s v="SHAWN, D"/>
    <d v="2023-12-12T00:00:00"/>
    <m/>
    <m/>
  </r>
  <r>
    <s v="MADRID, ALBERT"/>
    <s v="USMCU"/>
    <x v="270"/>
    <s v="Fall Protection Program Manager Course (Global Online)"/>
    <s v="12JW"/>
    <d v="2024-01-23T00:00:00"/>
    <d v="2024-01-25T00:00:00"/>
    <s v="No Show without providing a substitute student. "/>
    <s v="MARSHALL, A"/>
    <d v="2024-01-05T00:00:00"/>
    <m/>
    <m/>
  </r>
  <r>
    <s v="WOLFE, JAMIE YOSHIKO"/>
    <n v="65185"/>
    <x v="154"/>
    <s v="Fall Protection Program Manager Course (Global Online)"/>
    <s v="12JW"/>
    <d v="2024-01-23T00:00:00"/>
    <d v="2024-01-25T00:00:00"/>
    <s v="Cancelled within 4 business days."/>
    <s v="JAMES, TORA K"/>
    <d v="2023-11-29T00:00:00"/>
    <s v="WOLFE, JAMIE Y"/>
    <d v="2024-01-22T00:00:00"/>
  </r>
  <r>
    <s v="ABASTA, JUDE ARANA"/>
    <n v="52451"/>
    <x v="271"/>
    <s v="Respiratory Protection Program Management"/>
    <s v="713U"/>
    <d v="2024-01-23T00:00:00"/>
    <d v="2024-01-26T00:00:00"/>
    <s v="No Show without providing a substitute student. "/>
    <s v="SANDI, JADEN 1"/>
    <d v="2023-12-06T00:00:00"/>
    <m/>
    <m/>
  </r>
  <r>
    <s v="KEENE, JUSTIN MICHAEL"/>
    <s v="01365"/>
    <x v="191"/>
    <s v="Respiratory Protection Program Management"/>
    <s v="713U"/>
    <d v="2024-01-23T00:00:00"/>
    <d v="2024-01-26T00:00:00"/>
    <s v="No Show without providing a substitute student. "/>
    <s v="SKINNER, RILEY E"/>
    <d v="2023-01-04T00:00:00"/>
    <s v="SKINNER, RILEY E"/>
    <d v="2024-01-23T00:00:00"/>
  </r>
  <r>
    <s v="CHENG, LONG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ECHOLS, SHERIDAN RENAE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EDWARDS, BEAU ALLEN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HENDRICKS, TOMIKA BRINAE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HINO, YUUHEI"/>
    <n v="61076"/>
    <x v="262"/>
    <s v="Oil Hazardous Substance Spill Response Tabletop Exercise (OHS TTX)"/>
    <s v="05ZE"/>
    <d v="2024-01-25T00:00:00"/>
    <d v="2024-01-25T00:00:00"/>
    <s v="No Show without providing a substitute student. "/>
    <s v="DIMITRIS, D"/>
    <d v="2023-12-17T00:00:00"/>
    <m/>
    <m/>
  </r>
  <r>
    <s v="HUGO, CZARINA MARIE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JOHNSON III, LARRY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KUMRO, SKYLER BLUE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LOWE, RYAN CHRISTOPHER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MAGTIBAY, MARK E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MAI, MILO BENTLEY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MCCAULEY, JONATHAN DEMONTE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MONZON, LISANDRO RANFERI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NURSE, ABDULRAHIM ALI"/>
    <n v="61054"/>
    <x v="261"/>
    <s v="Oil Hazardous Substance Spill Response Tabletop Exercise (OHS TTX)"/>
    <s v="05ZE"/>
    <d v="2024-01-25T00:00:00"/>
    <d v="2024-01-25T00:00:00"/>
    <s v="No Show without providing a substitute student. "/>
    <s v="PANGANIBAN, JOSEPH C"/>
    <d v="2023-12-15T00:00:00"/>
    <m/>
    <m/>
  </r>
  <r>
    <s v="URABE, YUSAKU"/>
    <n v="40084"/>
    <x v="272"/>
    <s v="Oil Hazardous Substance Spill Response Tabletop Exercise (OHS TTX)"/>
    <s v="05ZE"/>
    <d v="2024-01-25T00:00:00"/>
    <d v="2024-01-25T00:00:00"/>
    <s v="No Show without providing a substitute student. "/>
    <s v="ORR, CARLA ANNE"/>
    <d v="2023-12-12T00:00:00"/>
    <m/>
    <m/>
  </r>
  <r>
    <s v="CHENG, LONG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EDWARDS, BEAU ALLEN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HENDRICKS, TOMIKA BRINAE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HINO, YUUHEI"/>
    <n v="61076"/>
    <x v="262"/>
    <s v="Incident Command System 400 (ICS 400)"/>
    <s v="12X8"/>
    <d v="2024-01-26T00:00:00"/>
    <d v="2024-01-26T00:00:00"/>
    <s v="No Show without providing a substitute student. "/>
    <s v="DIMITRIS, D"/>
    <d v="2023-12-17T00:00:00"/>
    <m/>
    <m/>
  </r>
  <r>
    <s v="HUGO, CZARINA MARIE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JOHNSON III, LARRY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KUMRO, SKYLER BLUE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LOWE, RYAN CHRISTOPHER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MAGTIBAY, MARK E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MAI, MILO BENTLEY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MCCAULEY, JONATHAN DEMONTE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MONZON, LISANDRO RANFERI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NURSE, ABDULRAHIM ALI"/>
    <n v="61054"/>
    <x v="261"/>
    <s v="Incident Command System 400 (ICS 400)"/>
    <s v="12X8"/>
    <d v="2024-01-26T00:00:00"/>
    <d v="2024-01-26T00:00:00"/>
    <s v="No Show without providing a substitute student. "/>
    <s v="PANGANIBAN, JOSEPH C"/>
    <d v="2023-12-15T00:00:00"/>
    <m/>
    <m/>
  </r>
  <r>
    <s v="OLIVER, IVAN VINCENT"/>
    <n v="65886"/>
    <x v="273"/>
    <s v="Industrial Noise"/>
    <n v="5891"/>
    <d v="2024-01-29T00:00:00"/>
    <d v="2024-01-31T00:00:00"/>
    <s v="No Show without providing a substitute student. "/>
    <s v="SNERLING, E"/>
    <d v="2023-12-18T00:00:00"/>
    <m/>
    <m/>
  </r>
  <r>
    <s v="ROSATI JR, DAVID P"/>
    <n v="40085"/>
    <x v="274"/>
    <s v="Industrial Noise"/>
    <n v="5891"/>
    <d v="2024-01-29T00:00:00"/>
    <d v="2024-01-31T00:00:00"/>
    <s v="No Show without providing a substitute student. "/>
    <s v="ROSATI, D "/>
    <d v="2023-10-23T00:00:00"/>
    <m/>
    <m/>
  </r>
  <r>
    <s v="FREDERICKS JR, BARRY E"/>
    <n v="55341"/>
    <x v="80"/>
    <s v="Introduction to Industrial Hygiene for Safety Professionals (Global Online) "/>
    <s v="09ND"/>
    <d v="2024-01-29T00:00:00"/>
    <d v="2024-02-01T00:00:00"/>
    <s v="No Show without providing a substitute student. "/>
    <s v="UNDERWOOD, TAMIKA C"/>
    <d v="2024-10-16T00:00:00"/>
    <m/>
    <m/>
  </r>
  <r>
    <s v="RIVERS, TERRENCE JERMAINE"/>
    <n v="44319"/>
    <x v="7"/>
    <s v="Introduction to Industrial Hygiene for Safety Professionals (Global Online) "/>
    <s v="09ND"/>
    <d v="2024-01-29T00:00:00"/>
    <d v="2024-02-01T00:00:00"/>
    <s v="No Show without providing a substitute student. "/>
    <s v="KEA, BEJAY"/>
    <d v="2023-10-10T00:00:00"/>
    <s v="KEA, BEJAY"/>
    <d v="2024-01-30T00:00:00"/>
  </r>
  <r>
    <s v="WATTS, ANTONIO LLEWELLYN"/>
    <s v="00620"/>
    <x v="275"/>
    <s v="Introduction to Industrial Hygiene for Safety Professionals (Global Online) "/>
    <s v="09ND"/>
    <d v="2024-01-29T00:00:00"/>
    <d v="2024-02-01T00:00:00"/>
    <s v="No Show without providing a substitute student. "/>
    <s v="BILYEU, CRYSTAL L"/>
    <d v="2023-10-05T00:00:00"/>
    <s v="BILYEU, CRYSTAL L"/>
    <d v="2024-01-30T00:00:00"/>
  </r>
  <r>
    <s v="CARR, HARRIS"/>
    <n v="39783"/>
    <x v="276"/>
    <s v="Operational Risk Management Application &amp; Integration (Global Online) "/>
    <s v="18B7"/>
    <d v="2024-01-29T00:00:00"/>
    <d v="2024-02-01T00:00:00"/>
    <s v="No Show without providing a substitute student. "/>
    <s v="HENGST, MICHAEL L"/>
    <d v="2023-10-16T00:00:00"/>
    <m/>
    <m/>
  </r>
  <r>
    <s v="JOHNSON, MASON BRIGGS"/>
    <s v="09674"/>
    <x v="77"/>
    <s v="Operational Risk Management Application &amp; Integration (Global Online) "/>
    <s v="18B7"/>
    <d v="2024-01-29T00:00:00"/>
    <d v="2024-02-01T00:00:00"/>
    <s v="No Show without providing a substitute student. "/>
    <s v="SMOOT, TAMMY L"/>
    <d v="2023-10-27T00:00:00"/>
    <m/>
    <m/>
  </r>
  <r>
    <s v="KIEFER, PATRICK L"/>
    <n v="30065"/>
    <x v="141"/>
    <s v="Operational Risk Management Application &amp; Integration (Global Online) "/>
    <s v="18B7"/>
    <d v="2024-01-29T00:00:00"/>
    <d v="2024-02-01T00:00:00"/>
    <s v="No Show without providing a substitute student. "/>
    <s v="MARSHALL, ANTHONY F"/>
    <d v="2023-10-25T00:00:00"/>
    <m/>
    <m/>
  </r>
  <r>
    <s v="MCCURLEY, BRYAN JOSEPH"/>
    <s v="4126A"/>
    <x v="277"/>
    <s v="Operational Risk Management Application &amp; Integration (Global Online) "/>
    <s v="18B7"/>
    <d v="2024-01-29T00:00:00"/>
    <d v="2024-02-01T00:00:00"/>
    <s v="No Show without providing a substitute student. "/>
    <s v="COLEMAN, JAMES M"/>
    <d v="2023-11-18T00:00:00"/>
    <m/>
    <m/>
  </r>
  <r>
    <s v="PERSI, ROBERT MICHAEL"/>
    <s v="00948"/>
    <x v="164"/>
    <s v="Operational Risk Management Application &amp; Integration (Global Online) "/>
    <s v="18B7"/>
    <d v="2024-01-29T00:00:00"/>
    <d v="2024-02-01T00:00:00"/>
    <s v="No Show without providing a substitute student. "/>
    <s v="STANSBURY, DARNELL A"/>
    <d v="2023-11-30T00:00:00"/>
    <s v="STANSBURY, DARNELL A"/>
    <d v="2024-01-23T00:00:00"/>
  </r>
  <r>
    <s v="ROY, IAN MATTHEW"/>
    <s v="08971"/>
    <x v="62"/>
    <s v="Operational Risk Management Application &amp; Integration (Global Online) "/>
    <s v="18B7"/>
    <d v="2024-01-29T00:00:00"/>
    <d v="2024-02-01T00:00:00"/>
    <s v="No Show without providing a substitute student. "/>
    <s v="GENTRY, JJ 1"/>
    <d v="2023-11-01T00:00:00"/>
    <m/>
    <m/>
  </r>
  <r>
    <s v="SPRIGGS, SHERRY VIVIAN"/>
    <n v="50092"/>
    <x v="126"/>
    <s v="Operational Risk Management Application &amp; Integration (Global Online) "/>
    <s v="18B7"/>
    <d v="2024-01-29T00:00:00"/>
    <d v="2024-02-01T00:00:00"/>
    <s v="No Show without providing a substitute student. "/>
    <s v="SPRIGGS, SHERRY V"/>
    <d v="2023-10-19T00:00:00"/>
    <m/>
    <m/>
  </r>
  <r>
    <s v="WOLFE, LANE MICHAEL"/>
    <n v="85446"/>
    <x v="278"/>
    <s v="Operational Risk Management Application &amp; Integration (Global Online) "/>
    <s v="18B7"/>
    <d v="2024-01-29T00:00:00"/>
    <d v="2024-02-01T00:00:00"/>
    <s v="No Show without providing a substitute student. "/>
    <s v="HAMPSON, NATHANIEL K"/>
    <d v="2023-10-30T00:00:00"/>
    <m/>
    <m/>
  </r>
  <r>
    <s v="ORVICK, THOMAS MATTHEW"/>
    <n v="23172"/>
    <x v="279"/>
    <s v="Operational Risk Management Application &amp; Integration (Global Online) "/>
    <s v="18B7"/>
    <d v="2024-01-29T00:00:00"/>
    <d v="2024-02-01T00:00:00"/>
    <s v="No Show without providing a substitute student. "/>
    <s v="COLEMAN, JAMES M"/>
    <d v="2023-11-18T00:00:00"/>
    <s v="ARGUENTA, CHARITY A"/>
    <d v="2023-11-30T00:00:00"/>
  </r>
  <r>
    <s v="POOSER, DONALD RAPHAEL"/>
    <n v="23172"/>
    <x v="279"/>
    <s v="Operational Risk Management Application &amp; Integration (Global Online) "/>
    <s v="18B7"/>
    <d v="2024-01-29T00:00:00"/>
    <d v="2024-02-01T00:00:00"/>
    <s v="No Show without providing a substitute student. "/>
    <s v="COLEMAN, JAMES M"/>
    <d v="2023-11-18T00:00:00"/>
    <s v="ARGUENTA, CHARITY A"/>
    <d v="2023-11-30T00:00:00"/>
  </r>
  <r>
    <s v="JEAN, VARENCE"/>
    <n v="50070"/>
    <x v="280"/>
    <s v="Hazardous Material Control and Management [HMC&amp;M] Technician (Global Online)"/>
    <s v="10ZZ"/>
    <d v="2024-01-29T00:00:00"/>
    <d v="2024-02-02T00:00:00"/>
    <s v="No Show without providing a substitute student. "/>
    <s v="KOZUSZEK, MATTHEW J"/>
    <d v="2023-11-08T00:00:00"/>
    <m/>
    <m/>
  </r>
  <r>
    <s v="LEINGANG, ANDREW JACOB"/>
    <s v="09661"/>
    <x v="281"/>
    <s v="Hazardous Material Control and Management [HMC&amp;M] Technician (Global Online)"/>
    <s v="10ZZ"/>
    <d v="2024-01-29T00:00:00"/>
    <d v="2024-02-02T00:00:00"/>
    <s v="No Show without providing a substitute student. "/>
    <s v="ELLINGTON, RACHAEL L"/>
    <d v="2023-11-15T00:00:00"/>
    <s v="ELLINGTON, RACHAEL L"/>
    <d v="2024-01-25T00:00:00"/>
  </r>
  <r>
    <s v="MANDATO, GABRIEL PATRICK"/>
    <s v="09971"/>
    <x v="282"/>
    <s v="Hazardous Material Control and Management [HMC&amp;M] Technician (Global Online)"/>
    <s v="10ZZ"/>
    <d v="2024-01-29T00:00:00"/>
    <d v="2024-02-02T00:00:00"/>
    <s v="No Show without providing a substitute student. "/>
    <s v="OLDHAM, BRYAN J"/>
    <d v="2023-12-04T00:00:00"/>
    <s v="OLDHAM, BRYAN J"/>
    <d v="2024-01-25T00:00:00"/>
  </r>
  <r>
    <s v="MINTER, LORENZO ARNELL"/>
    <n v="63021"/>
    <x v="118"/>
    <s v="Hazardous Material Control and Management [HMC&amp;M] Technician (Global Online)"/>
    <s v="10ZZ"/>
    <d v="2024-01-29T00:00:00"/>
    <d v="2024-02-02T00:00:00"/>
    <s v="No Show without providing a substitute student. "/>
    <s v="MINTER, LORENZO A"/>
    <d v="2023-11-08T00:00:00"/>
    <s v="MINTER, LORENZO A"/>
    <d v="2024-01-29T00:00:00"/>
  </r>
  <r>
    <s v="NOBRIGA, SHERLYN KEHAUNANI"/>
    <n v="23170"/>
    <x v="186"/>
    <s v="Hazardous Material Control and Management [HMC&amp;M] Technician (Global Online)"/>
    <s v="10ZZ"/>
    <d v="2024-01-29T00:00:00"/>
    <d v="2024-02-02T00:00:00"/>
    <s v="No Show without providing a substitute student. "/>
    <s v="THOMAS, EBONY N"/>
    <d v="2023-11-13T00:00:00"/>
    <m/>
    <m/>
  </r>
  <r>
    <s v="VENTURA, DENISELYNDELL SANTO"/>
    <n v="53855"/>
    <x v="283"/>
    <s v="Hazardous Material Control and Management [HMC&amp;M] Technician (Global Online)"/>
    <s v="10ZZ"/>
    <d v="2024-01-29T00:00:00"/>
    <d v="2024-02-02T00:00:00"/>
    <s v="No Show without providing a substitute student. "/>
    <s v="FULLER, CAMRON E"/>
    <d v="2023-11-14T00:00:00"/>
    <m/>
    <m/>
  </r>
  <r>
    <s v="BARBEE, CALLISTA LANAE"/>
    <n v="50585"/>
    <x v="28"/>
    <s v="Safety Programs Afloat (Global Online) "/>
    <s v="09WW"/>
    <d v="2024-01-29T00:00:00"/>
    <d v="2024-02-02T00:00:00"/>
    <s v="No Show without providing a substitute student. "/>
    <s v="ROBBINS, A"/>
    <d v="2023-11-16T00:00:00"/>
    <m/>
    <m/>
  </r>
  <r>
    <s v="CENTENO, ALEXANDER DARIEL"/>
    <n v="21808"/>
    <x v="242"/>
    <s v="Safety Programs Afloat (Global Online) "/>
    <s v="09WW"/>
    <d v="2024-01-29T00:00:00"/>
    <d v="2024-02-02T00:00:00"/>
    <s v="No Show without providing a substitute student. "/>
    <s v="JOJOLA, R"/>
    <d v="2023-10-04T00:00:00"/>
    <m/>
    <m/>
  </r>
  <r>
    <s v="DODSON, JAMES THOMAS"/>
    <n v="23168"/>
    <x v="284"/>
    <s v="Safety Programs Afloat (Global Online) "/>
    <s v="09WW"/>
    <d v="2024-01-29T00:00:00"/>
    <d v="2024-02-02T00:00:00"/>
    <s v="No Show without providing a substitute student. "/>
    <s v="MARTINEZ, M"/>
    <d v="2023-10-17T00:00:00"/>
    <m/>
    <m/>
  </r>
  <r>
    <s v="DOMINGO, JOHNJEFFREY ORTIZ"/>
    <n v="50401"/>
    <x v="285"/>
    <s v="Safety Programs Afloat (Global Online) "/>
    <s v="09WW"/>
    <d v="2024-01-29T00:00:00"/>
    <d v="2024-02-02T00:00:00"/>
    <s v="No Show without providing a substitute student. "/>
    <s v="MCDONOUGH, D"/>
    <d v="2023-11-11T00:00:00"/>
    <m/>
    <m/>
  </r>
  <r>
    <s v="EPPERSON JR, STEVEN LEWIS"/>
    <n v="22178"/>
    <x v="20"/>
    <s v="Safety Programs Afloat (Global Online) "/>
    <s v="09WW"/>
    <d v="2024-01-29T00:00:00"/>
    <d v="2024-02-02T00:00:00"/>
    <s v="No Show without providing a substitute student. "/>
    <s v="MOT, R"/>
    <d v="2023-10-20T00:00:00"/>
    <m/>
    <m/>
  </r>
  <r>
    <s v="HARGROVE, CHIMERE ASIANA"/>
    <n v="21945"/>
    <x v="201"/>
    <s v="Safety Programs Afloat (Global Online) "/>
    <s v="09WW"/>
    <d v="2024-01-29T00:00:00"/>
    <d v="2024-02-02T00:00:00"/>
    <s v="No Show without providing a substitute student. "/>
    <s v="RODRIGUEZ, Y"/>
    <d v="2023-11-08T00:00:00"/>
    <m/>
    <m/>
  </r>
  <r>
    <s v="LANDIS, RYAN MICHEAL"/>
    <n v="23146"/>
    <x v="243"/>
    <s v="Safety Programs Afloat (Global Online) "/>
    <s v="09WW"/>
    <d v="2024-01-29T00:00:00"/>
    <d v="2024-02-02T00:00:00"/>
    <s v="Cancelled within 4 business days."/>
    <s v="BROWN, H"/>
    <d v="2023-11-21T00:00:00"/>
    <s v="BROWN, H"/>
    <d v="2024-01-23T00:00:00"/>
  </r>
  <r>
    <s v="ROMAN, JOEL"/>
    <n v="21951"/>
    <x v="41"/>
    <s v="Safety Programs Afloat (Global Online) "/>
    <s v="09WW"/>
    <d v="2024-01-29T00:00:00"/>
    <d v="2024-02-02T00:00:00"/>
    <s v="Cancelled within 4 business days."/>
    <s v="DOELLEFELD, I"/>
    <d v="2023-11-27T00:00:00"/>
    <s v="DOELLEFELD, I"/>
    <d v="2024-01-25T00:00:00"/>
  </r>
  <r>
    <s v="SIMS, MICAH EMMANUEL"/>
    <n v="21808"/>
    <x v="242"/>
    <s v="Safety Programs Afloat (Global Online) "/>
    <s v="09WW"/>
    <d v="2024-01-29T00:00:00"/>
    <d v="2024-02-02T00:00:00"/>
    <s v="No Show without providing a substitute student. "/>
    <s v="JOJOLA, R"/>
    <d v="2023-10-04T00:00:00"/>
    <m/>
    <m/>
  </r>
  <r>
    <s v="SMITH, MASON DAVID"/>
    <n v="20121"/>
    <x v="286"/>
    <s v="Safety Programs Afloat (Global Online) "/>
    <s v="09WW"/>
    <d v="2024-01-29T00:00:00"/>
    <d v="2024-02-02T00:00:00"/>
    <s v="No Show without providing a substitute student. "/>
    <s v="APONTE, M"/>
    <d v="2023-11-06T00:00:00"/>
    <m/>
    <m/>
  </r>
  <r>
    <s v="STIMSON, SEAN MAXWELL"/>
    <n v="42056"/>
    <x v="287"/>
    <s v="Safety Programs Afloat (Global Online) "/>
    <s v="09WW"/>
    <d v="2024-01-29T00:00:00"/>
    <d v="2024-02-02T00:00:00"/>
    <s v="No Show without providing a substitute student. "/>
    <s v="GREEN, R"/>
    <d v="2023-11-20T00:00:00"/>
    <m/>
    <m/>
  </r>
  <r>
    <s v="DALEY, JEREMIAH J"/>
    <s v="4523A"/>
    <x v="184"/>
    <s v="Hazardous Substance Incident Response Management (HSIRM)"/>
    <s v="0381"/>
    <d v="2024-02-05T00:00:00"/>
    <d v="2024-02-07T00:00:00"/>
    <s v="No Show without providing a substitute student. "/>
    <s v="HOYT, KIMBERLIE A"/>
    <d v="2024-01-09T00:00:00"/>
    <m/>
    <m/>
  </r>
  <r>
    <s v="GOODENBOUR, GARY LEE"/>
    <n v="68967"/>
    <x v="288"/>
    <s v="Hazardous Substance Incident Response Management (HSIRM)"/>
    <s v="0381"/>
    <d v="2024-02-05T00:00:00"/>
    <d v="2024-02-07T00:00:00"/>
    <s v="Cancelled within 4 business days."/>
    <s v="HACKNEY, CLARENCE N"/>
    <d v="2024-01-23T00:00:00"/>
    <s v="HACKNEY, CLARENCE N"/>
    <d v="2024-02-01T00:00:00"/>
  </r>
  <r>
    <s v="MCDANIEL III, ROBERT EMMITT"/>
    <n v="68967"/>
    <x v="288"/>
    <s v="Hazardous Substance Incident Response Management (HSIRM)"/>
    <s v="0381"/>
    <d v="2024-02-05T00:00:00"/>
    <d v="2024-02-07T00:00:00"/>
    <s v="Cancelled within 4 business days."/>
    <s v="HACKNEY, CLARENCE N"/>
    <d v="2024-01-23T00:00:00"/>
    <s v="HACKNEY, CLARENCE N"/>
    <d v="2024-02-01T00:00:00"/>
  </r>
  <r>
    <s v="PERRONE, JORDAN STONE"/>
    <n v="68967"/>
    <x v="288"/>
    <s v="Hazardous Substance Incident Response Management (HSIRM)"/>
    <s v="0381"/>
    <d v="2024-02-05T00:00:00"/>
    <d v="2024-02-07T00:00:00"/>
    <s v="Cancelled within 4 business days."/>
    <s v="HACKNEY, CLARENCE N"/>
    <d v="2024-01-23T00:00:00"/>
    <s v="HACKNEY, CLARENCE N"/>
    <d v="2024-02-01T00:00:00"/>
  </r>
  <r>
    <s v="THOMPSON, JOSSIANNE SANDREAS"/>
    <s v="09355"/>
    <x v="252"/>
    <s v="Hazardous Substance Incident Response Management (HSIRM)"/>
    <s v="0381"/>
    <d v="2024-02-05T00:00:00"/>
    <d v="2024-02-07T00:00:00"/>
    <s v="Cancelled within 4 business days."/>
    <s v="TANG, DONG M"/>
    <d v="2024-11-21T00:00:00"/>
    <s v="TANG, DONG M"/>
    <d v="2024-02-01T00:00:00"/>
  </r>
  <r>
    <s v="INCE, VASCIANNI R"/>
    <s v="N69232"/>
    <x v="143"/>
    <s v="Facility Response Team (FRT) Three Day"/>
    <n v="3683"/>
    <d v="2024-02-05T00:00:00"/>
    <d v="2024-02-07T00:00:00"/>
    <s v="No Show without providing a substitute student. "/>
    <s v="SLY, AARON R"/>
    <d v="2023-11-06T00:00:00"/>
    <m/>
    <m/>
  </r>
  <r>
    <s v="FREDERICKS JR, BARRY E"/>
    <n v="55341"/>
    <x v="80"/>
    <s v="Mishap Investigation (Global Online) "/>
    <n v="1228"/>
    <d v="2024-02-05T00:00:00"/>
    <d v="2024-02-09T00:00:00"/>
    <s v="No Show without providing a substitute student. "/>
    <s v="UNDERWOOD, T "/>
    <d v="2023-11-14T00:00:00"/>
    <m/>
    <m/>
  </r>
  <r>
    <s v="SHULTS, ADAMS MICHAEL"/>
    <n v="32553"/>
    <x v="289"/>
    <s v="Mishap Investigation (Global Online) "/>
    <n v="1228"/>
    <d v="2024-02-05T00:00:00"/>
    <d v="2024-02-09T00:00:00"/>
    <s v="Cancelled within 4 business days."/>
    <s v="SHULTS, A "/>
    <d v="2023-12-14T00:00:00"/>
    <s v="SHULTS, A "/>
    <d v="2024-02-02T00:00:00"/>
  </r>
  <r>
    <s v="STOUT, CHRISTIAN A"/>
    <s v="09630"/>
    <x v="231"/>
    <s v="Mishap Investigation (Global Online) "/>
    <n v="1228"/>
    <d v="2024-02-05T00:00:00"/>
    <d v="2024-02-09T00:00:00"/>
    <s v="No Show without providing a substitute student. "/>
    <s v="DEARMON, T "/>
    <d v="2024-10-24T00:00:00"/>
    <m/>
    <m/>
  </r>
  <r>
    <s v="ALDINGER, TROY"/>
    <n v="45034"/>
    <x v="290"/>
    <s v="Tank Managers "/>
    <s v="12x3"/>
    <d v="2024-02-05T00:00:00"/>
    <d v="2024-02-09T00:00:00"/>
    <s v="No Show without providing a substitute student. "/>
    <s v="BENZICK, S"/>
    <d v="2023-12-05T00:00:00"/>
    <m/>
    <m/>
  </r>
  <r>
    <s v="BONGOLAN, ANTHONY P L"/>
    <n v="90000"/>
    <x v="291"/>
    <s v="Tank Managers "/>
    <s v="12x3"/>
    <d v="2024-02-05T00:00:00"/>
    <d v="2024-02-09T00:00:00"/>
    <s v="No Show without providing a substitute student. "/>
    <s v="BENZICK, S"/>
    <d v="2023-12-05T00:00:00"/>
    <m/>
    <m/>
  </r>
  <r>
    <s v="DAVIS, BRIAN KEITH"/>
    <n v="57064"/>
    <x v="292"/>
    <s v="Tank Managers "/>
    <s v="12x3"/>
    <d v="2024-02-05T00:00:00"/>
    <d v="2024-02-09T00:00:00"/>
    <s v="No Show without providing a substitute student. "/>
    <s v="BENZICK, S"/>
    <d v="2023-12-05T00:00:00"/>
    <m/>
    <m/>
  </r>
  <r>
    <s v="GILES, THOR O"/>
    <s v="3598A"/>
    <x v="293"/>
    <s v="Tank Managers "/>
    <s v="12x3"/>
    <d v="2024-02-05T00:00:00"/>
    <d v="2024-02-09T00:00:00"/>
    <s v="No Show without providing a substitute student. "/>
    <s v="BENZICK, S"/>
    <d v="2023-12-05T00:00:00"/>
    <m/>
    <m/>
  </r>
  <r>
    <s v="HENDRICKSON, CAREN A"/>
    <s v="00189"/>
    <x v="294"/>
    <s v="Tank Managers "/>
    <s v="12x3"/>
    <d v="2024-02-05T00:00:00"/>
    <d v="2024-02-09T00:00:00"/>
    <s v="No Show without providing a substitute student. "/>
    <s v="BENZICK, S"/>
    <d v="2023-12-05T00:00:00"/>
    <m/>
    <m/>
  </r>
  <r>
    <s v="SMITH, DANAE JILLIAN"/>
    <n v="50061"/>
    <x v="295"/>
    <s v="Tank Managers "/>
    <s v="12x3"/>
    <d v="2024-02-05T00:00:00"/>
    <d v="2024-02-09T00:00:00"/>
    <s v="No Show without providing a substitute student. "/>
    <s v="BENZICK, S"/>
    <d v="2023-12-05T00:00:00"/>
    <m/>
    <m/>
  </r>
  <r>
    <s v="TETENA, YOTO"/>
    <s v="00406"/>
    <x v="296"/>
    <s v="Tank Managers "/>
    <s v="12x3"/>
    <d v="2024-02-05T00:00:00"/>
    <d v="2024-02-09T00:00:00"/>
    <s v="No Show without providing a substitute student. "/>
    <s v="ORR, C"/>
    <d v="2023-10-06T00:00:00"/>
    <m/>
    <m/>
  </r>
  <r>
    <s v="TIMMONS, WALTER A"/>
    <s v="3598A"/>
    <x v="293"/>
    <s v="Tank Managers "/>
    <s v="12x3"/>
    <d v="2024-02-05T00:00:00"/>
    <d v="2024-02-09T00:00:00"/>
    <s v="No Show without providing a substitute student. "/>
    <s v="BENZICK, S"/>
    <d v="2023-12-05T00:00:00"/>
    <m/>
    <m/>
  </r>
  <r>
    <s v="BREEDLOVEGREEN, TILFORD JAME"/>
    <n v="63093"/>
    <x v="297"/>
    <s v="Introduction to Naval Safety and Occupational Health (Global Online) "/>
    <s v="09K5"/>
    <d v="2024-02-05T00:00:00"/>
    <d v="2024-02-09T00:00:00"/>
    <s v="No Show without providing a substitute student. "/>
    <s v="ARGUENTA, C"/>
    <d v="2023-11-06T00:00:00"/>
    <m/>
    <m/>
  </r>
  <r>
    <s v="MALM, JESSE JOHN"/>
    <n v="66046"/>
    <x v="103"/>
    <s v="Introduction to Naval Safety and Occupational Health (Global Online) "/>
    <s v="09K5"/>
    <d v="2024-02-05T00:00:00"/>
    <d v="2024-02-09T00:00:00"/>
    <s v="No Show without providing a substitute student. "/>
    <s v="LAYUG, M"/>
    <d v="2023-11-02T00:00:00"/>
    <m/>
    <m/>
  </r>
  <r>
    <s v="MCELHANEY, WILLIAMS THOMAS"/>
    <n v="61933"/>
    <x v="298"/>
    <s v="Introduction to Naval Safety and Occupational Health (Global Online) "/>
    <s v="09K5"/>
    <d v="2024-02-05T00:00:00"/>
    <d v="2024-02-09T00:00:00"/>
    <s v="No Show without providing a substitute student. "/>
    <s v="GARCIA, A "/>
    <d v="2023-10-12T00:00:00"/>
    <m/>
    <m/>
  </r>
  <r>
    <s v="MILLER, RANDAL HARRISON"/>
    <n v="55262"/>
    <x v="23"/>
    <s v="Introduction to Naval Safety and Occupational Health (Global Online) "/>
    <s v="09K5"/>
    <d v="2024-02-05T00:00:00"/>
    <d v="2024-02-09T00:00:00"/>
    <s v="No Show without providing a substitute student. "/>
    <s v="CARKUFF, C"/>
    <d v="2023-11-07T00:00:00"/>
    <m/>
    <m/>
  </r>
  <r>
    <s v="PAUL, CHALSIE LEE"/>
    <n v="40085"/>
    <x v="299"/>
    <s v="Introduction to Naval Safety and Occupational Health (Global Online) "/>
    <s v="09K5"/>
    <d v="2024-02-05T00:00:00"/>
    <d v="2024-02-09T00:00:00"/>
    <s v="Cancelled within 4 business days."/>
    <s v="HERTEL, E"/>
    <d v="2023-10-23T00:00:00"/>
    <s v="HERTEL, E"/>
    <d v="2024-01-31T00:00:00"/>
  </r>
  <r>
    <s v="ROWE JR, ROGERS JAMES"/>
    <n v="69316"/>
    <x v="300"/>
    <s v="Introduction to Naval Safety and Occupational Health (Global Online) "/>
    <s v="09K5"/>
    <d v="2024-02-05T00:00:00"/>
    <d v="2024-02-09T00:00:00"/>
    <s v="No Show without providing a substitute student. "/>
    <s v="ROWE, R"/>
    <d v="2023-10-24T00:00:00"/>
    <m/>
    <m/>
  </r>
  <r>
    <s v="SALAS, ANJELICA LUPITA "/>
    <n v="32214"/>
    <x v="301"/>
    <s v="Introduction to Naval Safety and Occupational Health (Global Online) "/>
    <s v="09K5"/>
    <d v="2024-02-05T00:00:00"/>
    <d v="2024-02-09T00:00:00"/>
    <s v="No Show without providing a substitute student. "/>
    <s v="ARGUENTA, C"/>
    <d v="2023-11-01T00:00:00"/>
    <m/>
    <m/>
  </r>
  <r>
    <s v="TUCKER, AMY LEANNE"/>
    <n v="69235"/>
    <x v="302"/>
    <s v="Introduction to Naval Safety and Occupational Health (Global Online) "/>
    <s v="09K5"/>
    <d v="2024-02-05T00:00:00"/>
    <d v="2024-02-09T00:00:00"/>
    <s v="No Show without providing a substitute student. "/>
    <s v="PITRE, H"/>
    <d v="2023-11-01T00:00:00"/>
    <m/>
    <m/>
  </r>
  <r>
    <s v="GOLDHAHN, ZANE TOBIN"/>
    <n v="48579"/>
    <x v="303"/>
    <s v="Submarine Safety Officer (Global Online) "/>
    <s v="11A2"/>
    <d v="2024-02-05T00:00:00"/>
    <d v="2024-02-09T00:00:00"/>
    <s v="No Show without providing a substitute student. "/>
    <s v="FREEMAN, CONNER J"/>
    <d v="2023-12-15T00:00:00"/>
    <m/>
    <m/>
  </r>
  <r>
    <s v="ISABELLE, MAX L"/>
    <n v="27161"/>
    <x v="304"/>
    <s v="Submarine Safety Officer (Global Online) "/>
    <s v="11A2"/>
    <d v="2024-02-05T00:00:00"/>
    <d v="2024-02-09T00:00:00"/>
    <s v="No Show without providing a substitute student. "/>
    <s v="HUYNH, FAITH N"/>
    <d v="2023-11-06T00:00:00"/>
    <m/>
    <m/>
  </r>
  <r>
    <s v="TOWNS, EMANUEL"/>
    <n v="21312"/>
    <x v="305"/>
    <s v="Submarine Safety Officer (Global Online) "/>
    <s v="11A2"/>
    <d v="2024-02-05T00:00:00"/>
    <d v="2024-02-09T00:00:00"/>
    <s v="No Show without providing a substitute student. "/>
    <s v="PEREZ, ALEJANDRO J"/>
    <d v="2023-12-03T00:00:00"/>
    <m/>
    <m/>
  </r>
  <r>
    <s v="WESDYK, KATHRYN SUMMER"/>
    <n v="20034"/>
    <x v="306"/>
    <s v="Submarine Safety Officer (Global Online) "/>
    <s v="11A2"/>
    <d v="2024-02-05T00:00:00"/>
    <d v="2024-02-09T00:00:00"/>
    <s v="No Show without providing a substitute student. "/>
    <s v="SATTERFIELD, ERICK N"/>
    <d v="2024-01-09T00:00:00"/>
    <s v="MORRELL, ROBERT W"/>
    <d v="2024-02-03T00:00:00"/>
  </r>
  <r>
    <s v="CARTER, NOAH DUANE"/>
    <n v="34022"/>
    <x v="67"/>
    <s v="Hazardous Material Control and Management [HMC&amp;M] Technician (Global Online)"/>
    <s v="10ZZ"/>
    <d v="2024-02-05T00:00:00"/>
    <d v="2024-02-09T00:00:00"/>
    <s v="No Show without providing a substitute student. "/>
    <s v="RECIO, JOHN P"/>
    <d v="2023-12-05T00:00:00"/>
    <m/>
    <m/>
  </r>
  <r>
    <s v="DAROUGH JR, ANTONIO FUENTES"/>
    <n v="21531"/>
    <x v="307"/>
    <s v="Hazardous Material Control and Management [HMC&amp;M] Technician (Global Online)"/>
    <s v="10ZZ"/>
    <d v="2024-02-05T00:00:00"/>
    <d v="2024-02-09T00:00:00"/>
    <s v="No Show without providing a substitute student. "/>
    <s v="POMILIA, ALANA M"/>
    <d v="2023-12-28T00:00:00"/>
    <m/>
    <m/>
  </r>
  <r>
    <s v="KILDUFF, MATTHEW RYAN"/>
    <n v="44320"/>
    <x v="180"/>
    <s v="Hazardous Material Control and Management [HMC&amp;M] Technician (Global Online)"/>
    <s v="10ZZ"/>
    <d v="2024-02-05T00:00:00"/>
    <d v="2024-02-09T00:00:00"/>
    <s v="No Show without providing a substitute student. "/>
    <s v="LANDERS, MICHAEL B"/>
    <d v="2023-12-07T00:00:00"/>
    <s v="BARRON, AARON S"/>
    <d v="2024-02-08T00:00:00"/>
  </r>
  <r>
    <s v="SMITH, ADONIS JAMEL"/>
    <s v="09679"/>
    <x v="308"/>
    <s v="Hazardous Material Control and Management [HMC&amp;M] Technician (Global Online)"/>
    <s v="10ZZ"/>
    <d v="2024-02-05T00:00:00"/>
    <d v="2024-02-09T00:00:00"/>
    <s v="No Show without providing a substitute student. "/>
    <s v="JAMES, TORA K"/>
    <d v="2023-12-07T00:00:00"/>
    <m/>
    <m/>
  </r>
  <r>
    <s v="WATSON, NICHOLAS GREGORY"/>
    <n v="36222"/>
    <x v="309"/>
    <s v="Hazardous Material Control and Management [HMC&amp;M] Technician (Global Online)"/>
    <s v="10ZZ"/>
    <d v="2024-02-05T00:00:00"/>
    <d v="2024-02-09T00:00:00"/>
    <s v="No Show without providing a substitute student. "/>
    <s v="MANGAN, BRIGID D"/>
    <d v="2023-12-11T00:00:00"/>
    <m/>
    <m/>
  </r>
  <r>
    <s v="BOUCREE, ROBIN FREIHOFER"/>
    <s v="00213"/>
    <x v="254"/>
    <s v="Competent Person for Fall Protection Course (Resident)"/>
    <s v="12JY"/>
    <d v="2024-02-05T00:00:00"/>
    <d v="2024-02-09T00:00:00"/>
    <s v="Cancelled within 4 business days."/>
    <s v="BOUCREE, R"/>
    <d v="2023-12-01T00:00:00"/>
    <s v="BOUCREE, ROBIN F"/>
    <d v="2024-02-05T00:00:00"/>
  </r>
  <r>
    <s v="CHANEY, DOUGLAS LEWIS"/>
    <n v="44218"/>
    <x v="310"/>
    <s v="Competent Person for Fall Protection Course (Resident)"/>
    <s v="12JY"/>
    <d v="2024-02-05T00:00:00"/>
    <d v="2024-02-09T00:00:00"/>
    <s v="Cancelled within 4 business days."/>
    <s v="HERTEL, E"/>
    <d v="2023-10-05T00:00:00"/>
    <s v="HERTEL, ELEXIA E"/>
    <d v="2024-02-02T00:00:00"/>
  </r>
  <r>
    <s v="HAUHE, BRANDON"/>
    <n v="77204"/>
    <x v="311"/>
    <s v="Competent Person for Fall Protection Course (Resident)"/>
    <s v="12JY"/>
    <d v="2024-02-05T00:00:00"/>
    <d v="2024-02-09T00:00:00"/>
    <s v="No Show without providing a substitute student. "/>
    <s v="SHERK, C"/>
    <d v="2023-10-12T00:00:00"/>
    <m/>
    <m/>
  </r>
  <r>
    <s v="JONES, JONATHAN HAROLD"/>
    <n v="70067"/>
    <x v="312"/>
    <s v="Competent Person for Fall Protection Course (Resident)"/>
    <s v="12JY"/>
    <d v="2024-02-05T00:00:00"/>
    <d v="2024-02-09T00:00:00"/>
    <s v="Cancelled within 4 business days."/>
    <s v="HOFFMAN, D"/>
    <d v="2023-10-04T00:00:00"/>
    <s v="VENTERS, KELLEN J"/>
    <d v="2024-02-01T00:00:00"/>
  </r>
  <r>
    <s v="JONES, WILLIAM CORBIN"/>
    <s v="3891A"/>
    <x v="313"/>
    <s v="Competent Person for Fall Protection Course (Resident)"/>
    <s v="12JY"/>
    <d v="2024-02-05T00:00:00"/>
    <d v="2024-02-09T00:00:00"/>
    <s v="No Show without providing a substitute student. "/>
    <s v="HOFFMAN, D"/>
    <d v="2023-10-04T00:00:00"/>
    <m/>
    <m/>
  </r>
  <r>
    <s v="MARTIN, DAVID WALTER"/>
    <s v="09162"/>
    <x v="314"/>
    <s v="Competent Person for Fall Protection Course (Resident)"/>
    <s v="12JY"/>
    <d v="2024-02-05T00:00:00"/>
    <d v="2024-02-09T00:00:00"/>
    <s v="No Show without providing a substitute student. "/>
    <s v="SHERK, C"/>
    <d v="2023-10-12T00:00:00"/>
    <m/>
    <m/>
  </r>
  <r>
    <s v="SEARS, CHRISTOPHER JON"/>
    <n v="46134"/>
    <x v="315"/>
    <s v="Competent Person for Fall Protection Course (Resident)"/>
    <s v="12JY"/>
    <d v="2024-02-05T00:00:00"/>
    <d v="2024-02-09T00:00:00"/>
    <s v="No Show without providing a substitute student. "/>
    <s v="HERTEL, E"/>
    <d v="2023-10-05T00:00:00"/>
    <m/>
    <m/>
  </r>
  <r>
    <s v="SOSBE, MARK DEWAYNE"/>
    <s v="09013"/>
    <x v="316"/>
    <s v="Competent Person for Fall Protection Course (Resident)"/>
    <s v="12JY"/>
    <d v="2024-02-05T00:00:00"/>
    <d v="2024-02-09T00:00:00"/>
    <s v="No Show without providing a substitute student. "/>
    <s v="SHERK, C"/>
    <d v="2023-10-12T00:00:00"/>
    <m/>
    <m/>
  </r>
  <r>
    <s v="URBAN, JACK STUART"/>
    <n v="32005"/>
    <x v="317"/>
    <s v="Competent Person for Fall Protection Course (Resident)"/>
    <s v="12JY"/>
    <d v="2024-02-05T00:00:00"/>
    <d v="2024-02-09T00:00:00"/>
    <s v="No Show without providing a substitute student. "/>
    <s v="SHERK, C"/>
    <d v="2023-10-12T00:00:00"/>
    <m/>
    <m/>
  </r>
  <r>
    <s v="ZEPHIR, SONEL"/>
    <n v="64267"/>
    <x v="318"/>
    <s v="Competent Person for Fall Protection Course (Resident)"/>
    <s v="12JY"/>
    <d v="2024-02-05T00:00:00"/>
    <d v="2024-02-09T00:00:00"/>
    <s v="No Show without providing a substitute student. "/>
    <s v="GARNETT, C"/>
    <d v="2023-11-09T00:00:00"/>
    <m/>
    <m/>
  </r>
  <r>
    <s v="KOFFI, PASCAL D"/>
    <n v="81464"/>
    <x v="319"/>
    <s v="General Industry Safety Standards (Global Online) "/>
    <s v="288E"/>
    <d v="2024-02-05T00:00:00"/>
    <d v="2024-02-09T00:00:00"/>
    <s v="Cancelled within 4 business days."/>
    <s v="TERRY, J"/>
    <d v="2024-01-05T00:00:00"/>
    <s v="TERRY, JENNIFER D"/>
    <d v="2024-02-07T00:00:00"/>
  </r>
  <r>
    <s v="DELEON III, ROGER BALDOMARO"/>
    <s v="09162"/>
    <x v="314"/>
    <s v="Aviation Safety Specialist (Global Online) "/>
    <s v="10KW"/>
    <d v="2024-02-05T00:00:00"/>
    <d v="2024-02-09T00:00:00"/>
    <s v="No Show without providing a substitute student. "/>
    <s v="RUDY, JOEL P"/>
    <d v="2023-12-18T00:00:00"/>
    <m/>
    <m/>
  </r>
  <r>
    <s v="KELLER, BRIAN THOMAS"/>
    <s v="09644"/>
    <x v="320"/>
    <s v="Aviation Safety Specialist (Global Online) "/>
    <s v="10KW"/>
    <d v="2024-02-05T00:00:00"/>
    <d v="2024-02-09T00:00:00"/>
    <s v="No Show without providing a substitute student. "/>
    <s v="BOYLE, IAN Y"/>
    <d v="2023-11-17T00:00:00"/>
    <m/>
    <m/>
  </r>
  <r>
    <s v="MOWERY, JUSTIN ANDREW"/>
    <n v="23180"/>
    <x v="321"/>
    <s v="Aviation Safety Specialist (Global Online) "/>
    <s v="10KW"/>
    <d v="2024-02-05T00:00:00"/>
    <d v="2024-02-09T00:00:00"/>
    <s v="No Show without providing a substitute student. "/>
    <s v="CORBIN, DAVID G"/>
    <d v="2023-10-31T00:00:00"/>
    <m/>
    <m/>
  </r>
  <r>
    <s v="RAYMER, STEVEN LLOYD"/>
    <n v="47084"/>
    <x v="177"/>
    <s v="Aviation Safety Specialist (Global Online) "/>
    <s v="10KW"/>
    <d v="2024-02-05T00:00:00"/>
    <d v="2024-02-09T00:00:00"/>
    <s v="No Show without providing a substitute student. "/>
    <s v="RAYMER, STEVEN L"/>
    <d v="2023-10-27T00:00:00"/>
    <m/>
    <m/>
  </r>
  <r>
    <s v="PRUETT, KRISTOFFER GEORGE"/>
    <n v="34022"/>
    <x v="67"/>
    <s v="Aviation Safety Specialist (Global Online) "/>
    <s v="10KW"/>
    <d v="2024-02-05T00:00:00"/>
    <d v="2024-02-09T00:00:00"/>
    <s v="No Show without providing a substitute student. "/>
    <s v="ARGUENTA, CHARITY A"/>
    <d v="2023-11-17T00:00:00"/>
    <m/>
    <m/>
  </r>
  <r>
    <s v="SCOTT, KEVIN IAN"/>
    <n v="47084"/>
    <x v="177"/>
    <s v="Aviation Safety Specialist (Global Online) "/>
    <s v="10KW"/>
    <d v="2024-02-05T00:00:00"/>
    <d v="2024-02-09T00:00:00"/>
    <s v="No Show without providing a substitute student. "/>
    <s v="RAYMER, STEVEN L"/>
    <d v="2023-10-27T00:00:00"/>
    <m/>
    <m/>
  </r>
  <r>
    <s v="SIMON, KEVIN THOMAS"/>
    <s v="09289"/>
    <x v="322"/>
    <s v="Aviation Safety Specialist (Global Online) "/>
    <s v="10KW"/>
    <d v="2024-02-05T00:00:00"/>
    <d v="2024-02-09T00:00:00"/>
    <s v="Cancelled within 4 business days."/>
    <s v="SILVERTHORN, DANIEL E"/>
    <d v="2023-12-26T00:00:00"/>
    <s v="SILVERTHORN, DANIEL E"/>
    <d v="2024-02-01T00:00:00"/>
  </r>
  <r>
    <s v="STONE, JOHNATHON EUGENE"/>
    <n v="31179"/>
    <x v="323"/>
    <s v="Aviation Safety Specialist (Global Online) "/>
    <s v="10KW"/>
    <d v="2024-02-05T00:00:00"/>
    <d v="2024-02-09T00:00:00"/>
    <s v="No Show without providing a substitute student. "/>
    <s v="LOPEZ, JEREMIAH B"/>
    <d v="2023-11-30T00:00:00"/>
    <m/>
    <m/>
  </r>
  <r>
    <s v="TENOPIR, TANNOR ANTON"/>
    <s v="4821A"/>
    <x v="324"/>
    <s v="Aviation Safety Specialist (Global Online) "/>
    <s v="10KW"/>
    <d v="2024-02-05T00:00:00"/>
    <d v="2024-02-09T00:00:00"/>
    <s v="Cancelled within 4 business days."/>
    <s v="GRIFFIN, KAITLIN S"/>
    <d v="2023-12-08T00:00:00"/>
    <s v="GRIFFIN, KAITLIN S"/>
    <d v="2024-01-31T00:00:00"/>
  </r>
  <r>
    <s v="ANDERSON, MATTHEW TERRELL"/>
    <n v="58601"/>
    <x v="107"/>
    <s v="Introduction to Hazardous Materials [Ashore] (Global Online) "/>
    <s v="10UG"/>
    <d v="2024-02-06T00:00:00"/>
    <d v="2024-02-08T00:00:00"/>
    <s v="No Show without providing a substitute student. "/>
    <s v="CARCHIPULLA, JANINA L"/>
    <d v="2023-10-17T00:00:00"/>
    <m/>
    <m/>
  </r>
  <r>
    <s v="CARGILL, CHRISTOPHER AUSTIN"/>
    <n v="61980"/>
    <x v="194"/>
    <s v="Introduction to Hazardous Materials [Ashore] (Global Online) "/>
    <s v="10UG"/>
    <d v="2024-02-06T00:00:00"/>
    <d v="2024-02-08T00:00:00"/>
    <s v="No Show without providing a substitute student. "/>
    <s v="CARGILL, CHRISTOPHER A"/>
    <d v="2023-10-04T00:00:00"/>
    <m/>
    <m/>
  </r>
  <r>
    <s v="FLORES, HILARIO ADALBERTO"/>
    <n v="62786"/>
    <x v="325"/>
    <s v="Introduction to Hazardous Materials [Ashore] (Global Online) "/>
    <s v="10UG"/>
    <d v="2024-02-06T00:00:00"/>
    <d v="2024-02-08T00:00:00"/>
    <s v="No Show without providing a substitute student. "/>
    <s v="FLORES, HILARIO ADALBERTO"/>
    <d v="2024-01-08T00:00:00"/>
    <s v="FLORES, HILARIO ADALBERTO"/>
    <d v="2024-02-02T00:00:00"/>
  </r>
  <r>
    <s v="HAMLIN, DEREK WILLIAM"/>
    <n v="44327"/>
    <x v="29"/>
    <s v="Introduction to Hazardous Materials [Ashore] (Global Online) "/>
    <s v="10UG"/>
    <d v="2024-02-06T00:00:00"/>
    <d v="2024-02-08T00:00:00"/>
    <s v="No Show without providing a substitute student. "/>
    <s v="KOLLER, GERHARDT K"/>
    <d v="2023-10-13T00:00:00"/>
    <m/>
    <m/>
  </r>
  <r>
    <s v="KELLER, KYLE LEJUNE"/>
    <n v="55201"/>
    <x v="44"/>
    <s v="Introduction to Hazardous Materials [Ashore] (Global Online) "/>
    <s v="10UG"/>
    <d v="2024-02-06T00:00:00"/>
    <d v="2024-02-08T00:00:00"/>
    <s v="No Show without providing a substitute student. "/>
    <s v="VASQUEZ, JOSE A"/>
    <d v="2023-10-16T00:00:00"/>
    <m/>
    <m/>
  </r>
  <r>
    <s v="KONG, KEVIN"/>
    <s v="09355"/>
    <x v="252"/>
    <s v="Introduction to Hazardous Materials [Ashore] (Global Online) "/>
    <s v="10UG"/>
    <d v="2024-02-06T00:00:00"/>
    <d v="2024-02-08T00:00:00"/>
    <s v="No Show without providing a substitute student. "/>
    <s v="TANG, DONG M"/>
    <d v="2023-10-12T00:00:00"/>
    <m/>
    <m/>
  </r>
  <r>
    <s v="PALMER, COLLIN JAMES"/>
    <n v="55257"/>
    <x v="220"/>
    <s v="Introduction to Hazardous Materials [Ashore] (Global Online) "/>
    <s v="10UG"/>
    <d v="2024-02-06T00:00:00"/>
    <d v="2024-02-08T00:00:00"/>
    <s v="No Show without providing a substitute student. "/>
    <s v="MARSHALL, ANTHONY F"/>
    <d v="2023-11-16T00:00:00"/>
    <m/>
    <m/>
  </r>
  <r>
    <s v="YARBROUGH, JAMES LANDON"/>
    <n v="65185"/>
    <x v="154"/>
    <s v="Introduction to Hazardous Materials [Ashore] (Global Online) "/>
    <s v="10UG"/>
    <d v="2024-02-06T00:00:00"/>
    <d v="2024-02-08T00:00:00"/>
    <s v="No Show without providing a substitute student. "/>
    <s v="WOLFE, JAMIE Y"/>
    <d v="2023-10-06T00:00:00"/>
    <s v="WOLFE, JAMIE Y"/>
    <d v="2024-02-02T00:00:00"/>
  </r>
  <r>
    <s v="HERNANDEZ OROZCO, MARTIN ADRIAN"/>
    <s v="02209"/>
    <x v="163"/>
    <s v="Fall Protection Program Manager Course (Global Online)"/>
    <s v="12JW"/>
    <d v="2024-02-06T00:00:00"/>
    <d v="2024-02-08T00:00:00"/>
    <s v="Cancelled within 4 business days."/>
    <s v="ORR, C"/>
    <d v="2023-12-08T00:00:00"/>
    <s v="TOLENOA, JERRY A"/>
    <d v="2024-01-31T00:00:00"/>
  </r>
  <r>
    <s v="MARTINEZ, MARGARITO NOEL"/>
    <n v="23168"/>
    <x v="284"/>
    <s v="Fall Protection Program Manager Course (Global Online)"/>
    <s v="12JW"/>
    <d v="2024-02-06T00:00:00"/>
    <d v="2024-02-08T00:00:00"/>
    <s v="No Show without providing a substitute student. "/>
    <s v="BERTONI, R"/>
    <d v="2023-11-30T00:00:00"/>
    <m/>
    <m/>
  </r>
  <r>
    <s v="MCGINN, DOUGLAS D"/>
    <s v="00374"/>
    <x v="326"/>
    <s v="Fall Protection Program Manager Course (Global Online)"/>
    <s v="12JW"/>
    <d v="2024-02-06T00:00:00"/>
    <d v="2024-02-08T00:00:00"/>
    <s v="No Show without providing a substitute student. "/>
    <s v="ORR, C"/>
    <d v="2023-12-08T00:00:00"/>
    <m/>
    <m/>
  </r>
  <r>
    <s v="MORALES, HUNTER THOMAS"/>
    <n v="21952"/>
    <x v="327"/>
    <s v="Fall Protection Program Manager Course (Global Online)"/>
    <s v="12JW"/>
    <d v="2024-02-06T00:00:00"/>
    <d v="2024-02-08T00:00:00"/>
    <s v="Cancelled within 4 business days."/>
    <s v="VIOHL, M"/>
    <d v="2023-12-20T00:00:00"/>
    <s v="VIOHL, MEGAN E"/>
    <d v="2024-02-05T00:00:00"/>
  </r>
  <r>
    <s v="TOLENOA, JERRY A"/>
    <s v="02209"/>
    <x v="163"/>
    <s v="Fall Protection Program Manager Course (Global Online)"/>
    <s v="12JW"/>
    <d v="2024-02-06T00:00:00"/>
    <d v="2024-02-08T00:00:00"/>
    <s v="Cancelled within 4 business days."/>
    <s v="ORR, C"/>
    <d v="2023-12-08T00:00:00"/>
    <s v="TOLENOA, JERRY A"/>
    <d v="2024-01-31T00:00:00"/>
  </r>
  <r>
    <s v="HURTADO, ANTHONY M"/>
    <n v="44209"/>
    <x v="81"/>
    <s v="Fire Protection and Life Safety"/>
    <s v="714U"/>
    <d v="2024-02-06T00:00:00"/>
    <d v="2024-02-09T00:00:00"/>
    <s v="No Show without providing a substitute student. "/>
    <s v="HERTEL, E"/>
    <d v="2023-10-05T00:00:00"/>
    <m/>
    <m/>
  </r>
  <r>
    <s v="MONTGOMERY, RICHARD HENRYAAR"/>
    <s v="N61065"/>
    <x v="234"/>
    <s v="Facility Response Team (FRT) Three Day"/>
    <n v="3683"/>
    <d v="2024-02-08T00:00:00"/>
    <d v="2024-02-10T00:00:00"/>
    <s v="No Show without providing a substitute student. "/>
    <s v="Orr, Carla"/>
    <d v="2023-12-14T00:00:00"/>
    <m/>
    <m/>
  </r>
  <r>
    <s v="PERRONE, JORDAN STONE"/>
    <n v="68967"/>
    <x v="288"/>
    <s v="Hazardous Substance Incident Response Management (HSIRM) Refresher"/>
    <s v="339E"/>
    <d v="2024-02-08T00:00:00"/>
    <d v="2024-02-08T00:00:00"/>
    <s v="No Show without providing a substitute student. "/>
    <s v="HACKNEY, C"/>
    <d v="2023-12-29T00:00:00"/>
    <m/>
    <m/>
  </r>
  <r>
    <s v="CONNER, DAVID WAYNE"/>
    <n v="69450"/>
    <x v="328"/>
    <s v="Hazardous Substance Incident Response Management (HSIRM) Refresher"/>
    <s v="339E"/>
    <d v="2024-02-12T00:00:00"/>
    <d v="2024-02-12T00:00:00"/>
    <s v="No Show without providing a substitute student. "/>
    <s v="CONNER, D"/>
    <d v="2023-12-26T00:00:00"/>
    <m/>
    <m/>
  </r>
  <r>
    <s v="FIX, DOUGLAS L"/>
    <s v="4523A"/>
    <x v="184"/>
    <s v="Hazardous Substance Incident Response Management (HSIRM) Refresher"/>
    <s v="339E"/>
    <d v="2024-02-12T00:00:00"/>
    <d v="2024-02-12T00:00:00"/>
    <s v="No Show without providing a substitute student. "/>
    <s v="HOYT, K"/>
    <d v="2024-01-04T00:00:00"/>
    <m/>
    <m/>
  </r>
  <r>
    <s v="ZEPEDA, RACHELLE M"/>
    <s v="4523A"/>
    <x v="184"/>
    <s v="Hazardous Substance Incident Response Management (HSIRM) Refresher"/>
    <s v="339E"/>
    <d v="2024-02-12T00:00:00"/>
    <d v="2024-02-12T00:00:00"/>
    <s v="No Show without providing a substitute student. "/>
    <s v="HOYT, K"/>
    <d v="2024-01-04T00:00:00"/>
    <m/>
    <m/>
  </r>
  <r>
    <s v="AGLIT, HAROLDKYLE QUANZO"/>
    <n v="42145"/>
    <x v="329"/>
    <s v="Competent Person for Fall Protection Course (Resident)"/>
    <s v="12JY"/>
    <d v="2024-02-12T00:00:00"/>
    <d v="2024-02-16T00:00:00"/>
    <s v="No Show without providing a substitute student. "/>
    <s v="TRIEGLAFF, T"/>
    <d v="2023-07-26T00:00:00"/>
    <m/>
    <m/>
  </r>
  <r>
    <s v="COLLIER, JOHN NAPOLEON"/>
    <n v="69316"/>
    <x v="300"/>
    <s v="Competent Person for Fall Protection Course (Resident)"/>
    <s v="12JY"/>
    <d v="2024-02-12T00:00:00"/>
    <d v="2024-02-16T00:00:00"/>
    <s v="No Show without providing a substitute student. "/>
    <s v="COLLIER, J"/>
    <d v="2023-05-11T00:00:00"/>
    <m/>
    <m/>
  </r>
  <r>
    <s v="MECHTLY, ERIC WILLIAM"/>
    <n v="50472"/>
    <x v="330"/>
    <s v="Competent Person for Fall Protection Course (Resident)"/>
    <s v="12JY"/>
    <d v="2024-02-12T00:00:00"/>
    <d v="2024-02-16T00:00:00"/>
    <s v="No Show without providing a substitute student. "/>
    <s v="ORR, C"/>
    <d v="2023-04-05T00:00:00"/>
    <m/>
    <m/>
  </r>
  <r>
    <s v="GOZO, JACQUELINE M"/>
    <s v="0199B"/>
    <x v="331"/>
    <s v="Afloat Environmental Protection Coordinator (Global Online) "/>
    <s v="09ER"/>
    <d v="2024-02-12T00:00:00"/>
    <d v="2024-02-16T00:00:00"/>
    <s v="No Show without providing a substitute student. "/>
    <s v="CRAIG, JEREMY L"/>
    <d v="2023-12-01T00:00:00"/>
    <m/>
    <m/>
  </r>
  <r>
    <s v="GRANT, XAVIER RADALE"/>
    <n v="20103"/>
    <x v="17"/>
    <s v="Afloat Environmental Protection Coordinator (Global Online) "/>
    <s v="09ER"/>
    <d v="2024-02-12T00:00:00"/>
    <d v="2024-02-16T00:00:00"/>
    <s v="No Show without providing a substitute student. "/>
    <s v="DORTON, DONNA L"/>
    <d v="2023-10-09T00:00:00"/>
    <m/>
    <m/>
  </r>
  <r>
    <s v="MORAN, MAURI"/>
    <n v="23180"/>
    <x v="321"/>
    <s v="Afloat Environmental Protection Coordinator (Global Online) "/>
    <s v="09ER"/>
    <d v="2024-02-12T00:00:00"/>
    <d v="2024-02-16T00:00:00"/>
    <s v="Cancelled within 4 business days."/>
    <s v="CORBIN, DAVID G"/>
    <d v="2023-12-11T00:00:00"/>
    <s v="CORBIN, DAVID G"/>
    <d v="2024-02-09T00:00:00"/>
  </r>
  <r>
    <s v="RISK, ASHLEY LYN"/>
    <n v="23180"/>
    <x v="321"/>
    <s v="Afloat Environmental Protection Coordinator (Global Online) "/>
    <s v="09ER"/>
    <d v="2024-02-12T00:00:00"/>
    <d v="2024-02-16T00:00:00"/>
    <s v="Cancelled within 4 business days."/>
    <s v="CORBIN, DAVID G"/>
    <d v="2024-12-11T00:00:00"/>
    <s v="CORBIN, DAVID G"/>
    <d v="2024-02-09T00:00:00"/>
  </r>
  <r>
    <s v="SELLERS, LOGAN WAYNE"/>
    <n v="23180"/>
    <x v="321"/>
    <s v="Afloat Environmental Protection Coordinator (Global Online) "/>
    <s v="09ER"/>
    <d v="2024-02-12T00:00:00"/>
    <d v="2024-02-16T00:00:00"/>
    <s v="Cancelled within 4 business days."/>
    <s v="CORBIN, DAVID G"/>
    <d v="2023-12-11T00:00:00"/>
    <s v="CORBIN, DAVID G"/>
    <d v="2023-02-09T00:00:00"/>
  </r>
  <r>
    <s v="SMITH, HOPE JEAN"/>
    <n v="35958"/>
    <x v="332"/>
    <s v="Afloat Environmental Protection Coordinator (Global Online) "/>
    <s v="09ER"/>
    <d v="2024-02-12T00:00:00"/>
    <d v="2024-02-16T00:00:00"/>
    <s v="No Show without providing a substitute student. "/>
    <s v="LOWERY, RYAN L"/>
    <d v="2024-01-02T00:00:00"/>
    <m/>
    <m/>
  </r>
  <r>
    <s v="YAMAS, KRISTYN LEANNE"/>
    <n v="35958"/>
    <x v="332"/>
    <s v="Afloat Environmental Protection Coordinator (Global Online) "/>
    <s v="09ER"/>
    <d v="2024-02-12T00:00:00"/>
    <d v="2024-02-16T00:00:00"/>
    <s v="No Show without providing a substitute student. "/>
    <s v="LOWERY, RYAN L"/>
    <d v="2024-01-02T00:00:00"/>
    <m/>
    <m/>
  </r>
  <r>
    <s v="AMANSEC, MARIA AQUINO"/>
    <s v="00246"/>
    <x v="223"/>
    <s v="Fire Protection and Life Safety"/>
    <s v="714U"/>
    <d v="2024-02-12T00:00:00"/>
    <d v="2024-02-15T00:00:00"/>
    <s v="No Show without providing a substitute student. "/>
    <s v="ORR, C"/>
    <d v="2023-10-06T00:00:00"/>
    <m/>
    <m/>
  </r>
  <r>
    <s v="COLWELL, JAMES PATRICK"/>
    <n v="68094"/>
    <x v="185"/>
    <s v="Fire Protection and Life Safety"/>
    <s v="714U"/>
    <d v="2024-02-12T00:00:00"/>
    <d v="2024-02-15T00:00:00"/>
    <s v="No Show without providing a substitute student. "/>
    <s v="COLWELL, J"/>
    <d v="2023-10-10T00:00:00"/>
    <m/>
    <m/>
  </r>
  <r>
    <s v="EPPS, JOSEPH"/>
    <s v="00242"/>
    <x v="333"/>
    <s v="Fire Protection and Life Safety"/>
    <s v="714U"/>
    <d v="2024-02-12T00:00:00"/>
    <d v="2024-02-15T00:00:00"/>
    <s v="Cancelled within 4 business days."/>
    <s v="MEEGAN, K"/>
    <d v="2023-11-29T00:00:00"/>
    <s v="MEEGAN, KEVIN P"/>
    <d v="2024-02-08T00:00:00"/>
  </r>
  <r>
    <s v="GAGNE, ERICK ANDRE"/>
    <n v="22997"/>
    <x v="197"/>
    <s v="Fire Protection and Life Safety"/>
    <s v="714U"/>
    <d v="2024-02-12T00:00:00"/>
    <d v="2024-02-15T00:00:00"/>
    <s v="No Show without providing a substitute student. "/>
    <s v="SMITH, J"/>
    <d v="2024-01-09T00:00:00"/>
    <m/>
    <m/>
  </r>
  <r>
    <s v="NORWOOD, ETHAN EVERETT"/>
    <n v="22997"/>
    <x v="197"/>
    <s v="Fire Protection and Life Safety"/>
    <s v="714U"/>
    <d v="2024-02-12T00:00:00"/>
    <d v="2024-02-15T00:00:00"/>
    <s v="No Show without providing a substitute student. "/>
    <s v="SMITH, J"/>
    <d v="2024-01-08T00:00:00"/>
    <m/>
    <m/>
  </r>
  <r>
    <s v="PERRY, VALARIE B"/>
    <n v="61014"/>
    <x v="334"/>
    <s v="Fire Protection and Life Safety"/>
    <s v="714U"/>
    <d v="2024-02-12T00:00:00"/>
    <d v="2024-02-15T00:00:00"/>
    <s v="No Show without providing a substitute student. "/>
    <s v="ARGUENTA, C"/>
    <d v="2023-12-01T00:00:00"/>
    <m/>
    <m/>
  </r>
  <r>
    <s v="RODRIGUEZ, MICHAEL F"/>
    <s v="00245"/>
    <x v="222"/>
    <s v="Fire Protection and Life Safety"/>
    <s v="714U"/>
    <d v="2024-02-12T00:00:00"/>
    <d v="2024-02-15T00:00:00"/>
    <s v="No Show without providing a substitute student. "/>
    <s v="ORR, C"/>
    <d v="2023-10-05T00:00:00"/>
    <m/>
    <m/>
  </r>
  <r>
    <s v="ROQUE, DANILO BAUTISTA"/>
    <s v="00246"/>
    <x v="223"/>
    <s v="Fire Protection and Life Safety"/>
    <s v="714U"/>
    <d v="2024-02-12T00:00:00"/>
    <d v="2024-02-15T00:00:00"/>
    <s v="No Show without providing a substitute student. "/>
    <s v="ROQUE, D"/>
    <d v="2023-10-04T00:00:00"/>
    <m/>
    <m/>
  </r>
  <r>
    <s v="RUELAS, KIMBERLY ANNE"/>
    <n v="66065"/>
    <x v="335"/>
    <s v="Fire Protection and Life Safety"/>
    <s v="714U"/>
    <d v="2024-02-12T00:00:00"/>
    <d v="2024-02-15T00:00:00"/>
    <s v="No Show without providing a substitute student. "/>
    <s v="LOZADA, R"/>
    <d v="2024-01-10T00:00:00"/>
    <m/>
    <m/>
  </r>
  <r>
    <s v="ULHAQ, ARSALAN"/>
    <n v="42158"/>
    <x v="336"/>
    <s v="Fire Protection and Life Safety"/>
    <s v="714U"/>
    <d v="2024-02-12T00:00:00"/>
    <d v="2024-02-15T00:00:00"/>
    <s v="No Show without providing a substitute student. "/>
    <s v="ULHAQ, A"/>
    <d v="2023-12-18T00:00:00"/>
    <m/>
    <m/>
  </r>
  <r>
    <s v="BOLAND, GREGORY RAYMOND"/>
    <s v="N00245"/>
    <x v="222"/>
    <s v="Facility Response Team (FRT) Five Day"/>
    <n v="3682"/>
    <d v="2024-02-12T00:00:00"/>
    <d v="2024-02-16T00:00:00"/>
    <s v="Did not meet the course prerequisites."/>
    <s v="HICKS, H"/>
    <d v="2024-01-08T00:00:00"/>
    <m/>
    <m/>
  </r>
  <r>
    <s v="HERRERA, SKY"/>
    <s v="N00245"/>
    <x v="222"/>
    <s v="Facility Response Team (FRT) Five Day"/>
    <n v="3682"/>
    <d v="2024-02-12T00:00:00"/>
    <d v="2024-02-16T00:00:00"/>
    <s v="No Show without providing a substitute student. "/>
    <s v="HICKS, H"/>
    <d v="2024-01-08T00:00:00"/>
    <m/>
    <m/>
  </r>
  <r>
    <s v="ANCELET, MICHAEL CHRISTOPHER"/>
    <n v="44319"/>
    <x v="7"/>
    <s v="Navy Ergonomics Program (Global Online)"/>
    <n v="3555"/>
    <d v="2024-02-12T00:00:00"/>
    <d v="2024-02-15T00:00:00"/>
    <s v="No Show without providing a substitute student. "/>
    <s v="KEA, BEJAY"/>
    <d v="2023-10-11T00:00:00"/>
    <m/>
    <m/>
  </r>
  <r>
    <s v="BELLEZA, RONALD E"/>
    <n v="68539"/>
    <x v="337"/>
    <s v="Navy Ergonomics Program (Global Online)"/>
    <n v="3555"/>
    <d v="2024-02-12T00:00:00"/>
    <d v="2024-02-15T00:00:00"/>
    <s v="No Show without providing a substitute student. "/>
    <s v="ARGUENTA, CHARITY A"/>
    <d v="2023-11-14T00:00:00"/>
    <s v="ARGUENTA, CHARITY A"/>
    <s v="20/7/2024"/>
  </r>
  <r>
    <s v="BARNETT, JEFFREY ROGER"/>
    <n v="62092"/>
    <x v="338"/>
    <s v="Hazardous Material Control and Management [HMC&amp;M] Technician (Global Online)"/>
    <s v="10ZZ"/>
    <d v="2024-02-12T00:00:00"/>
    <d v="2024-02-16T00:00:00"/>
    <s v="Cancelled within 4 business days."/>
    <s v="_x000a_KOCKE, SAMUEL J"/>
    <d v="2023-12-01T00:00:00"/>
    <s v="_x000a_KOCKE, SAMUEL J"/>
    <d v="2024-02-07T00:00:00"/>
  </r>
  <r>
    <s v="BENAVIDES, ALEXIA LEE"/>
    <n v="23164"/>
    <x v="339"/>
    <s v="Hazardous Material Control and Management [HMC&amp;M] Technician (Global Online)"/>
    <s v="10ZZ"/>
    <d v="2024-02-12T00:00:00"/>
    <d v="2024-02-16T00:00:00"/>
    <s v="No Show without providing a substitute student. "/>
    <s v="Orr, Carla"/>
    <d v="2024-12-07T00:00:00"/>
    <m/>
    <m/>
  </r>
  <r>
    <s v="BONNER, BRADLEY D"/>
    <n v="60201"/>
    <x v="340"/>
    <s v="Hazardous Material Control and Management [HMC&amp;M] Technician (Global Online)"/>
    <s v="10ZZ"/>
    <d v="2024-02-12T00:00:00"/>
    <d v="2024-02-16T00:00:00"/>
    <s v="No Show without providing a substitute student. "/>
    <s v="ARGUENTA, CHARITY A"/>
    <d v="2024-01-26T00:00:00"/>
    <m/>
    <m/>
  </r>
  <r>
    <s v="DINWIDDIE, TODD CHRISTIAN"/>
    <n v="30667"/>
    <x v="341"/>
    <s v="Hazardous Material Control and Management [HMC&amp;M] Technician (Global Online)"/>
    <s v="10ZZ"/>
    <d v="2024-02-12T00:00:00"/>
    <d v="2024-02-16T00:00:00"/>
    <s v="No Show without providing a substitute student. "/>
    <s v="_x000a_DERKS, JASON M"/>
    <d v="2024-01-23T00:00:00"/>
    <m/>
    <m/>
  </r>
  <r>
    <s v="DUNCAN, KEVIN"/>
    <n v="40511"/>
    <x v="342"/>
    <s v="Hazardous Material Control and Management [HMC&amp;M] Technician (Global Online)"/>
    <s v="10ZZ"/>
    <d v="2024-02-12T00:00:00"/>
    <d v="2024-02-16T00:00:00"/>
    <s v="Cancelled within 4 business days."/>
    <s v="LAMBERT, JOHN W"/>
    <d v="2023-11-06T00:00:00"/>
    <s v="LAMBERT, JOHN W"/>
    <d v="2024-02-08T00:00:00"/>
  </r>
  <r>
    <s v="FOLK, TANNOR LANDON"/>
    <n v="50108"/>
    <x v="343"/>
    <s v="Hazardous Material Control and Management [HMC&amp;M] Technician (Global Online)"/>
    <s v="10ZZ"/>
    <d v="2024-02-12T00:00:00"/>
    <d v="2024-02-16T00:00:00"/>
    <s v="No Show without providing a substitute student. "/>
    <s v="GILLUM, MATTHEW J"/>
    <d v="2023-12-14T00:00:00"/>
    <m/>
    <m/>
  </r>
  <r>
    <s v="GILLUM, MATTHEW JONATHAN"/>
    <n v="50108"/>
    <x v="343"/>
    <s v="Hazardous Material Control and Management [HMC&amp;M] Technician (Global Online)"/>
    <s v="10ZZ"/>
    <d v="2024-02-12T00:00:00"/>
    <d v="2024-02-16T00:00:00"/>
    <s v="No Show without providing a substitute student. "/>
    <s v="_x000a_GILLUM, MATTHEW J"/>
    <d v="2023-12-13T00:00:00"/>
    <m/>
    <m/>
  </r>
  <r>
    <s v="HERNANDEZ, GERARDO F"/>
    <s v="3371B"/>
    <x v="22"/>
    <s v="Hazardous Material Control and Management [HMC&amp;M] Technician (Global Online)"/>
    <s v="10ZZ"/>
    <d v="2024-02-12T00:00:00"/>
    <d v="2024-02-16T00:00:00"/>
    <s v="No Show without providing a substitute student. "/>
    <s v="HERNANDEZ, GERARDO F"/>
    <d v="2024-02-03T00:00:00"/>
    <m/>
    <m/>
  </r>
  <r>
    <s v="MONROE, JALEN ALEXAVIER"/>
    <s v="09639"/>
    <x v="172"/>
    <s v="Hazardous Material Control and Management [HMC&amp;M] Technician (Global Online)"/>
    <s v="10ZZ"/>
    <d v="2024-02-12T00:00:00"/>
    <d v="2024-02-16T00:00:00"/>
    <s v="No Show without providing a substitute student. "/>
    <s v="GRANT, GREGORY J"/>
    <d v="2024-01-10T00:00:00"/>
    <m/>
    <m/>
  </r>
  <r>
    <s v="MONZONHERRERA, LUIS WALTER"/>
    <n v="50108"/>
    <x v="343"/>
    <s v="Hazardous Material Control and Management [HMC&amp;M] Technician (Global Online)"/>
    <s v="10ZZ"/>
    <d v="2024-02-12T00:00:00"/>
    <d v="2024-02-16T00:00:00"/>
    <s v="No Show without providing a substitute student. "/>
    <s v="GILLUM, MATTHEW J"/>
    <d v="2023-12-14T00:00:00"/>
    <m/>
    <m/>
  </r>
  <r>
    <s v="PUTNAM, SHAWN MICHEAL"/>
    <n v="30682"/>
    <x v="344"/>
    <s v="Hazardous Material Control and Management [HMC&amp;M] Technician (Global Online)"/>
    <s v="10ZZ"/>
    <d v="2024-02-12T00:00:00"/>
    <d v="2024-02-16T00:00:00"/>
    <s v="Cancelled within 4 business days."/>
    <s v="_x000a_PFAFFMANN, VALENTINE M"/>
    <d v="2024-02-15T00:00:00"/>
    <s v="_x000a_PFAFFMANN, VALENTINE M"/>
    <d v="2024-02-11T00:00:00"/>
  </r>
  <r>
    <s v="HOUSE, MARK EUGENE"/>
    <s v="N60514"/>
    <x v="34"/>
    <s v="Facility Response Team (FRT) Three Day"/>
    <n v="3683"/>
    <d v="2024-02-13T00:00:00"/>
    <d v="2024-02-15T00:00:00"/>
    <s v="No Show without providing a substitute student. "/>
    <s v="MOONEY, ELIASAPH"/>
    <d v="2023-12-11T00:00:00"/>
    <m/>
    <m/>
  </r>
  <r>
    <s v="MANAIZA, ZIASIA KELLY"/>
    <s v="N60514"/>
    <x v="34"/>
    <s v="Facility Response Team (FRT) Three Day"/>
    <n v="3683"/>
    <d v="2024-02-13T00:00:00"/>
    <d v="2024-02-15T00:00:00"/>
    <s v="No Show without providing a substitute student. "/>
    <s v="MOONEY, ELIASAPH"/>
    <d v="2023-12-14T00:00:00"/>
    <m/>
    <m/>
  </r>
  <r>
    <s v="SPENCE, MICHAEL PATRICK"/>
    <s v="N60514"/>
    <x v="34"/>
    <s v="Facility Response Team (FRT) Three Day"/>
    <n v="3683"/>
    <d v="2024-02-13T00:00:00"/>
    <d v="2024-02-15T00:00:00"/>
    <s v="No Show without providing a substitute student. "/>
    <s v="MOONEY, ELIASAPH"/>
    <d v="2023-12-14T00:00:00"/>
    <m/>
    <m/>
  </r>
  <r>
    <s v="FLOWERS, NICHOLE IVY MARIE"/>
    <s v="00164"/>
    <x v="230"/>
    <s v="Introduction to Industrial Hygiene for Safety Professionals (Global Online) "/>
    <s v="09ND"/>
    <d v="2024-02-20T00:00:00"/>
    <d v="2024-02-23T00:00:00"/>
    <s v="No Show without providing a substitute student. "/>
    <s v="FLOWERS, NICHOLE I"/>
    <d v="2023-11-01T00:00:00"/>
    <m/>
    <m/>
  </r>
  <r>
    <s v="HEBERT, KEVIN MICHAEL"/>
    <n v="44325"/>
    <x v="1"/>
    <s v="Introduction to Industrial Hygiene for Safety Professionals (Global Online) "/>
    <s v="09ND"/>
    <d v="2024-02-20T00:00:00"/>
    <d v="2024-02-23T00:00:00"/>
    <s v="No Show without providing a substitute student. "/>
    <s v="HEBERT, KEVIN M"/>
    <d v="2023-11-06T00:00:00"/>
    <s v="HEBERT, KEVIN M"/>
    <s v="2/152024"/>
  </r>
  <r>
    <s v="REESE, KORINNE ANNETTE"/>
    <n v="21700"/>
    <x v="345"/>
    <s v="Introduction to Industrial Hygiene for Safety Professionals (Global Online) "/>
    <s v="09ND"/>
    <d v="2024-02-20T00:00:00"/>
    <d v="2024-02-23T00:00:00"/>
    <s v="No Show without providing a substitute student. "/>
    <s v="MARSHALL, ANTHONY F"/>
    <d v="2023-10-24T00:00:00"/>
    <m/>
    <m/>
  </r>
  <r>
    <s v="GARRIDO VILLAFANE, ANNIELIZ"/>
    <n v="68094"/>
    <x v="185"/>
    <s v="Machinery and Machine Guarding Standards (Global Online) "/>
    <s v="714S"/>
    <d v="2024-02-20T00:00:00"/>
    <d v="2024-02-23T00:00:00"/>
    <s v="Cancelled within 4 business days."/>
    <s v="GARRIDO VILLAFANE, A"/>
    <d v="2023-11-06T00:00:00"/>
    <s v="GARRIDO VILLAFANE, ANNIELIZ 1"/>
    <d v="2024-02-14T00:00:00"/>
  </r>
  <r>
    <s v="GONZALEZ, SAUL ASAEL"/>
    <n v="65888"/>
    <x v="346"/>
    <s v="Machinery and Machine Guarding Standards (Global Online) "/>
    <s v="714S"/>
    <d v="2024-02-20T00:00:00"/>
    <d v="2024-02-23T00:00:00"/>
    <s v="No Show without providing a substitute student. "/>
    <s v="FOBAR, J"/>
    <d v="2024-01-04T00:00:00"/>
    <m/>
    <m/>
  </r>
  <r>
    <s v="LEWIS, CHARLES LEE"/>
    <n v="69232"/>
    <x v="143"/>
    <s v="Machinery and Machine Guarding Standards (Global Online) "/>
    <s v="714S"/>
    <d v="2024-02-20T00:00:00"/>
    <d v="2024-02-23T00:00:00"/>
    <s v="No Show without providing a substitute student. "/>
    <s v="LEWIS, C"/>
    <d v="2023-12-11T00:00:00"/>
    <m/>
    <m/>
  </r>
  <r>
    <s v="PIZARRO, VALERIA"/>
    <s v="00259"/>
    <x v="189"/>
    <s v="Machinery and Machine Guarding Standards (Global Online) "/>
    <s v="714S"/>
    <d v="2024-02-20T00:00:00"/>
    <d v="2024-02-23T00:00:00"/>
    <s v="No Show without providing a substitute student. "/>
    <s v="PIZARRO, V"/>
    <d v="2023-12-01T00:00:00"/>
    <m/>
    <m/>
  </r>
  <r>
    <s v="RING, JONATHAN EDWARD"/>
    <s v="08865"/>
    <x v="347"/>
    <s v="Machinery and Machine Guarding Standards (Global Online) "/>
    <s v="714S"/>
    <d v="2024-02-20T00:00:00"/>
    <d v="2024-02-23T00:00:00"/>
    <s v="No Show without providing a substitute student. "/>
    <s v="ARGUENTA, C"/>
    <d v="2023-11-21T00:00:00"/>
    <m/>
    <m/>
  </r>
  <r>
    <s v="SANTIAGO, KELANI JORIE S.N."/>
    <n v="61755"/>
    <x v="348"/>
    <s v="Machinery and Machine Guarding Standards (Global Online) "/>
    <s v="714S"/>
    <d v="2024-02-20T00:00:00"/>
    <d v="2024-02-23T00:00:00"/>
    <s v="Cancelled within 4 business days."/>
    <s v="SANTIAGO, K"/>
    <d v="2023-11-21T00:00:00"/>
    <s v="SANTIAGO, KELANI J"/>
    <d v="2024-02-21T00:00:00"/>
  </r>
  <r>
    <s v="NEAL, RYAN ALLEN"/>
    <n v="62536"/>
    <x v="349"/>
    <s v="Incident Command System 300 (ICS 300) Refresher"/>
    <s v="05ZD"/>
    <d v="2024-02-20T00:00:00"/>
    <d v="2024-02-20T00:00:00"/>
    <s v="No Show without providing a substitute student. "/>
    <s v="_x000a_BENOVIC, SARA L"/>
    <d v="2024-01-19T00:00:00"/>
    <m/>
    <m/>
  </r>
  <r>
    <s v="PARKER, HEATHER ALLISON"/>
    <n v="44255"/>
    <x v="350"/>
    <s v="Incident Command System 300 (ICS 300) Refresher"/>
    <s v="05ZD"/>
    <d v="2024-02-20T00:00:00"/>
    <d v="2024-02-20T00:00:00"/>
    <s v="No Show without providing a substitute student. "/>
    <s v="PARKER, HEATHER A"/>
    <d v="2024-01-18T00:00:00"/>
    <m/>
    <m/>
  </r>
  <r>
    <s v="WITHERELL, RONALD PAUL"/>
    <n v="44255"/>
    <x v="350"/>
    <s v="Incident Command System 300 (ICS 300) Refresher"/>
    <s v="05ZD"/>
    <d v="2024-02-20T00:00:00"/>
    <d v="2024-02-20T00:00:00"/>
    <s v="No Show without providing a substitute student. "/>
    <s v="BENOVIC, SARA L"/>
    <d v="2024-01-19T00:00:00"/>
    <m/>
    <m/>
  </r>
  <r>
    <s v="FELTON, KAREN M"/>
    <s v="00216"/>
    <x v="145"/>
    <s v="Introduction to Naval Safety and Occupational Health (Global Online) "/>
    <s v="09K5"/>
    <d v="2024-02-26T00:00:00"/>
    <d v="2024-03-01T00:00:00"/>
    <s v="Cancelled within 4 business days."/>
    <s v="LAWRENCE, J"/>
    <d v="2023-11-15T00:00:00"/>
    <s v="LAWRENCE, J"/>
    <s v="2/202/2024"/>
  </r>
  <r>
    <s v="FREDRICK, BRIAUNA LENAE"/>
    <n v="55554"/>
    <x v="351"/>
    <s v="Introduction to Naval Safety and Occupational Health (Global Online) "/>
    <s v="09K5"/>
    <d v="2024-02-26T00:00:00"/>
    <d v="2024-03-01T00:00:00"/>
    <s v="Cancelled within 4 business days."/>
    <s v="LOPEZ, V"/>
    <d v="2023-11-16T00:00:00"/>
    <s v="LOPEZ, V"/>
    <d v="2024-02-22T00:00:00"/>
  </r>
  <r>
    <s v="KOSSI, KOKOU AGBENYO"/>
    <n v="61927"/>
    <x v="352"/>
    <s v="Introduction to Naval Safety and Occupational Health (Global Online) "/>
    <s v="09K5"/>
    <d v="2024-02-26T00:00:00"/>
    <d v="2024-03-01T00:00:00"/>
    <s v="Cancelled within 4 business days."/>
    <s v="FARLEY, T"/>
    <d v="2023-11-22T00:00:00"/>
    <s v="FARLEY, T"/>
    <d v="2024-02-28T00:00:00"/>
  </r>
  <r>
    <s v="LOVELL, CHASE AARON"/>
    <n v="68316"/>
    <x v="6"/>
    <s v="Introduction to Naval Safety and Occupational Health (Global Online) "/>
    <s v="09K5"/>
    <d v="2024-02-26T00:00:00"/>
    <d v="2024-03-01T00:00:00"/>
    <s v="No Show without providing a substitute student. "/>
    <s v="LOVELL, C"/>
    <d v="2023-11-03T00:00:00"/>
    <m/>
    <m/>
  </r>
  <r>
    <s v="MARRERO, JOSE ANTONIO"/>
    <n v="21902"/>
    <x v="353"/>
    <s v="Introduction to Naval Safety and Occupational Health (Global Online) "/>
    <s v="09K5"/>
    <d v="2024-02-26T00:00:00"/>
    <d v="2024-03-01T00:00:00"/>
    <s v="No Show without providing a substitute student. "/>
    <s v="ARGUENTA, C"/>
    <d v="2023-11-28T00:00:00"/>
    <m/>
    <m/>
  </r>
  <r>
    <s v="NICHOLAS, TINEA ALECE"/>
    <s v="00216"/>
    <x v="145"/>
    <s v="Introduction to Naval Safety and Occupational Health (Global Online) "/>
    <s v="09K5"/>
    <d v="2024-02-26T00:00:00"/>
    <d v="2024-03-01T00:00:00"/>
    <s v="No Show without providing a substitute student. "/>
    <s v="LAWRENCE, J"/>
    <d v="2023-11-14T00:00:00"/>
    <m/>
    <m/>
  </r>
  <r>
    <s v="SPIRES, JOE MICHAEL"/>
    <s v="00207"/>
    <x v="54"/>
    <s v="Introduction to Naval Safety and Occupational Health (Global Online) "/>
    <s v="09K5"/>
    <d v="2024-02-26T00:00:00"/>
    <d v="2024-03-01T00:00:00"/>
    <s v="No Show without providing a substitute student. "/>
    <s v="DOKTOR, L"/>
    <d v="2023-11-06T00:00:00"/>
    <m/>
    <m/>
  </r>
  <r>
    <s v="TEDROW, DONNA L"/>
    <s v="NOUIC"/>
    <x v="354"/>
    <s v="Introduction to Naval Safety and Occupational Health (Global Online) "/>
    <s v="09K5"/>
    <d v="2024-02-26T00:00:00"/>
    <d v="2024-03-01T00:00:00"/>
    <s v="No Show without providing a substitute student. "/>
    <s v="LAWRENCE, J"/>
    <d v="2023-11-14T00:00:00"/>
    <m/>
    <m/>
  </r>
  <r>
    <s v="VONTOURE, MICHEAL"/>
    <n v="33191"/>
    <x v="192"/>
    <s v="Introduction to Naval Safety and Occupational Health (Global Online) "/>
    <s v="09K5"/>
    <d v="2024-02-26T00:00:00"/>
    <d v="2024-03-01T00:00:00"/>
    <s v="No Show without providing a substitute student. "/>
    <s v="ARGUENTA, C"/>
    <d v="2023-11-02T00:00:00"/>
    <m/>
    <m/>
  </r>
  <r>
    <s v="ALBERT, SETH BENJAMIN"/>
    <n v="23170"/>
    <x v="186"/>
    <s v="Safety Programs Afloat (Global Online) "/>
    <s v="09WW"/>
    <d v="2024-02-26T00:00:00"/>
    <d v="2024-03-01T00:00:00"/>
    <s v="No Show without providing a substitute student. "/>
    <s v="THOMAS, S"/>
    <d v="2023-12-05T00:00:00"/>
    <m/>
    <m/>
  </r>
  <r>
    <s v="BALDWIN, WARREN DONTE"/>
    <n v="47084"/>
    <x v="177"/>
    <s v="Safety Programs Afloat (Global Online) "/>
    <s v="09WW"/>
    <d v="2024-02-26T00:00:00"/>
    <d v="2024-03-01T00:00:00"/>
    <s v="No Show without providing a substitute student. "/>
    <s v="RAYMER, S"/>
    <d v="2023-10-27T00:00:00"/>
    <m/>
    <m/>
  </r>
  <r>
    <s v="BONILLAESPADA, ROSELINE AIMEE"/>
    <n v="23170"/>
    <x v="186"/>
    <s v="Safety Programs Afloat (Global Online) "/>
    <s v="09WW"/>
    <d v="2024-02-26T00:00:00"/>
    <d v="2024-03-01T00:00:00"/>
    <s v="No Show without providing a substitute student. "/>
    <s v="MCCALLUM, T"/>
    <d v="2023-11-07T00:00:00"/>
    <m/>
    <m/>
  </r>
  <r>
    <s v="CORDLE, ERIC SCOTT"/>
    <n v="50419"/>
    <x v="355"/>
    <s v="Safety Programs Afloat (Global Online) "/>
    <s v="09WW"/>
    <d v="2024-02-26T00:00:00"/>
    <d v="2024-03-01T00:00:00"/>
    <s v="No Show without providing a substitute student. "/>
    <s v="BURNS, A"/>
    <d v="2023-11-30T00:00:00"/>
    <m/>
    <m/>
  </r>
  <r>
    <s v="FERNANDEZFIGUEROA, ADRIAN JO"/>
    <n v="70067"/>
    <x v="312"/>
    <s v="Safety Programs Afloat (Global Online) "/>
    <s v="09WW"/>
    <d v="2024-02-26T00:00:00"/>
    <d v="2024-03-01T00:00:00"/>
    <s v="Cancelled within 4 business days."/>
    <s v="JONES, A"/>
    <d v="2023-12-12T00:00:00"/>
    <s v="JONES, A"/>
    <d v="2024-02-22T00:00:00"/>
  </r>
  <r>
    <s v="GOMEZ, CHRISTOPHER"/>
    <n v="21687"/>
    <x v="356"/>
    <s v="Safety Programs Afloat (Global Online) "/>
    <s v="09WW"/>
    <d v="2024-02-26T00:00:00"/>
    <d v="2024-03-01T00:00:00"/>
    <s v="Cancelled within 4 business days."/>
    <s v="HOLBROOK, H"/>
    <d v="2023-11-21T00:00:00"/>
    <s v="HOLBROOK, H"/>
    <d v="2024-02-22T00:00:00"/>
  </r>
  <r>
    <s v="KELLER, JAMES DILLION"/>
    <n v="51094"/>
    <x v="357"/>
    <s v="Safety Programs Afloat (Global Online) "/>
    <s v="09WW"/>
    <d v="2024-02-26T00:00:00"/>
    <d v="2024-03-01T00:00:00"/>
    <s v="No Show without providing a substitute student. "/>
    <s v="DEVALLON, L"/>
    <d v="2023-12-04T00:00:00"/>
    <m/>
    <m/>
  </r>
  <r>
    <s v="LANGHOFF, JOSHUA DAVID"/>
    <n v="21560"/>
    <x v="358"/>
    <s v="Safety Programs Afloat (Global Online) "/>
    <s v="09WW"/>
    <d v="2024-02-26T00:00:00"/>
    <d v="2024-03-01T00:00:00"/>
    <s v="No Show without providing a substitute student. "/>
    <s v="BRADFORD, A"/>
    <d v="2023-12-04T00:00:00"/>
    <m/>
    <m/>
  </r>
  <r>
    <s v="LUCCHESI, ETHAN REED"/>
    <n v="23027"/>
    <x v="359"/>
    <s v="Safety Programs Afloat (Global Online) "/>
    <s v="09WW"/>
    <d v="2024-02-26T00:00:00"/>
    <d v="2024-03-01T00:00:00"/>
    <s v="No Show without providing a substitute student. "/>
    <s v="MARTE, J"/>
    <d v="2023-12-05T00:00:00"/>
    <m/>
    <m/>
  </r>
  <r>
    <s v="MELGOZA, ANGELYNA MARIE"/>
    <n v="23149"/>
    <x v="360"/>
    <s v="Safety Programs Afloat (Global Online) "/>
    <s v="09WW"/>
    <d v="2024-02-26T00:00:00"/>
    <d v="2024-03-01T00:00:00"/>
    <s v="No Show without providing a substitute student. "/>
    <s v="UBRI, V"/>
    <d v="2023-12-04T00:00:00"/>
    <m/>
    <m/>
  </r>
  <r>
    <s v="NGUYEN, HUNG NGOC"/>
    <n v="23027"/>
    <x v="359"/>
    <s v="Safety Programs Afloat (Global Online) "/>
    <s v="09WW"/>
    <d v="2024-02-26T00:00:00"/>
    <d v="2024-03-01T00:00:00"/>
    <s v="Cancelled within 4 business days."/>
    <s v="MARTE, J"/>
    <d v="2023-12-05T00:00:00"/>
    <s v="MARTE, J"/>
    <d v="2024-02-23T00:00:00"/>
  </r>
  <r>
    <s v="SCHIMBERG, AIDAN WILLIAM"/>
    <n v="22178"/>
    <x v="20"/>
    <s v="Safety Programs Afloat (Global Online) "/>
    <s v="09WW"/>
    <d v="2024-02-26T00:00:00"/>
    <d v="2024-03-01T00:00:00"/>
    <s v="No Show without providing a substitute student. "/>
    <s v="MOT, R"/>
    <d v="2023-12-17T00:00:00"/>
    <m/>
    <m/>
  </r>
  <r>
    <s v="SOLOMON JR, JOHN FRANK"/>
    <s v="6701A"/>
    <x v="258"/>
    <s v="Safety Programs Afloat (Global Online) "/>
    <s v="09WW"/>
    <d v="2024-02-26T00:00:00"/>
    <d v="2024-03-01T00:00:00"/>
    <s v="No Show without providing a substitute student. "/>
    <s v="SOLOMON, J"/>
    <d v="2023-12-14T00:00:00"/>
    <m/>
    <m/>
  </r>
  <r>
    <s v="WATSON, HADYN REED"/>
    <n v="23171"/>
    <x v="361"/>
    <s v="Safety Programs Afloat (Global Online) "/>
    <s v="09WW"/>
    <d v="2024-02-26T00:00:00"/>
    <d v="2024-03-01T00:00:00"/>
    <s v="No Show without providing a substitute student. "/>
    <s v="LOPEZ, S"/>
    <d v="2023-12-07T00:00:00"/>
    <m/>
    <m/>
  </r>
  <r>
    <s v="WILLIAMS, ANTHONY"/>
    <n v="23163"/>
    <x v="362"/>
    <s v="Safety Programs Afloat (Global Online) "/>
    <s v="09WW"/>
    <d v="2024-02-26T00:00:00"/>
    <d v="2024-03-01T00:00:00"/>
    <s v="No Show without providing a substitute student. "/>
    <s v="NICHOLS, Q"/>
    <d v="2023-10-26T00:00:00"/>
    <m/>
    <m/>
  </r>
  <r>
    <s v="CROWDER, KELSIE NICHOLE"/>
    <n v="21700"/>
    <x v="345"/>
    <s v="Mishap Investigation (Global Online) "/>
    <n v="1228"/>
    <d v="2024-02-26T00:00:00"/>
    <d v="2024-03-01T00:00:00"/>
    <s v="No Show without providing a substitute student. "/>
    <s v="TRAVIS, J"/>
    <d v="2024-02-15T00:00:00"/>
    <m/>
    <m/>
  </r>
  <r>
    <s v="HILL, BRETT DWIGHT"/>
    <n v="66045"/>
    <x v="363"/>
    <s v="Mishap Investigation (Global Online) "/>
    <n v="1228"/>
    <d v="2024-02-26T00:00:00"/>
    <d v="2024-03-01T00:00:00"/>
    <s v="Cancelled within 4 business days."/>
    <s v="HILL, B"/>
    <d v="2024-01-17T00:00:00"/>
    <s v="HILL, B"/>
    <d v="2024-02-20T00:00:00"/>
  </r>
  <r>
    <s v="JONES, JASYNE RAE"/>
    <n v="31279"/>
    <x v="364"/>
    <s v="Mishap Investigation (Global Online) "/>
    <n v="1228"/>
    <d v="2024-02-26T00:00:00"/>
    <d v="2024-03-01T00:00:00"/>
    <s v="No Show without providing a substitute student. "/>
    <s v="RODGERS, E"/>
    <d v="2024-01-31T00:00:00"/>
    <m/>
    <m/>
  </r>
  <r>
    <s v="KILLINGS, BRYAN ANTHONY"/>
    <n v="66098"/>
    <x v="39"/>
    <s v="Mishap Investigation (Global Online) "/>
    <n v="1228"/>
    <d v="2024-02-26T00:00:00"/>
    <d v="2024-03-01T00:00:00"/>
    <s v="No Show without providing a substitute student. "/>
    <s v="KILLINGS, B"/>
    <d v="2024-01-04T00:00:00"/>
    <m/>
    <m/>
  </r>
  <r>
    <s v="PINKSTON, JOSHUA WESLEY"/>
    <n v="66045"/>
    <x v="363"/>
    <s v="Mishap Investigation (Global Online) "/>
    <n v="1228"/>
    <d v="2024-02-26T00:00:00"/>
    <d v="2024-03-01T00:00:00"/>
    <s v="Cancelled within 4 business days."/>
    <s v="HILL, B"/>
    <d v="2024-01-17T00:00:00"/>
    <s v="HILL, B"/>
    <d v="2024-02-20T00:00:00"/>
  </r>
  <r>
    <s v="SCHEMMEL, ZACHARY LYLE"/>
    <n v="48406"/>
    <x v="365"/>
    <s v="Mishap Investigation (Global Online) "/>
    <n v="1228"/>
    <d v="2024-02-26T00:00:00"/>
    <d v="2024-03-01T00:00:00"/>
    <s v="No Show without providing a substitute student. "/>
    <s v="SCHEMMEL, Z"/>
    <d v="2023-11-27T00:00:00"/>
    <m/>
    <m/>
  </r>
  <r>
    <s v="HOLMES, AMBER NICOLE"/>
    <n v="21533"/>
    <x v="131"/>
    <s v="Respiratory Protection Program Management"/>
    <s v="713U"/>
    <d v="2024-02-26T00:00:00"/>
    <d v="2024-02-29T00:00:00"/>
    <s v="No Show without providing a substitute student. "/>
    <s v="BADWOUND, JUSTIN P"/>
    <d v="2024-01-04T00:00:00"/>
    <s v="ESPARZA, ALYSSA 1"/>
    <d v="2024-02-23T00:00:00"/>
  </r>
  <r>
    <s v="MCNEIL JR, JOHN MARCUS"/>
    <s v="08865"/>
    <x v="347"/>
    <s v="Respiratory Protection Program Management"/>
    <s v="713U"/>
    <d v="2024-02-26T00:00:00"/>
    <d v="2024-02-29T00:00:00"/>
    <s v="No Show without providing a substitute student. "/>
    <s v="JAMES, ROBERT P"/>
    <d v="2024-01-22T00:00:00"/>
    <s v="JAMES, ROBERT P"/>
    <d v="2024-02-26T00:00:00"/>
  </r>
  <r>
    <s v="PERRY, ANTHONY SHANE"/>
    <n v="21624"/>
    <x v="366"/>
    <s v="Respiratory Protection Program Management"/>
    <s v="713U"/>
    <d v="2024-02-26T00:00:00"/>
    <d v="2024-02-29T00:00:00"/>
    <s v="No Show without providing a substitute student. "/>
    <s v="MEDEIROS, PAUL B"/>
    <d v="2024-02-02T00:00:00"/>
    <m/>
    <m/>
  </r>
  <r>
    <s v="REEVES, SKYLER CHANEL"/>
    <n v="21686"/>
    <x v="47"/>
    <s v="Respiratory Protection Program Management"/>
    <s v="713U"/>
    <d v="2024-02-26T00:00:00"/>
    <d v="2024-02-29T00:00:00"/>
    <s v="No Show without providing a substitute student. "/>
    <m/>
    <d v="2024-01-11T00:00:00"/>
    <m/>
    <m/>
  </r>
  <r>
    <s v="JOHNSON, SUMMER CASSIDY"/>
    <n v="55643"/>
    <x v="264"/>
    <s v="Hazardous Material Control and Management [HMC&amp;M] Technician (Global Online)"/>
    <s v="10ZZ"/>
    <d v="2024-02-26T00:00:00"/>
    <d v="2024-03-01T00:00:00"/>
    <s v="No Show without providing a substitute student. "/>
    <s v="ARGUENTA, CHARITY A"/>
    <d v="2024-02-13T00:00:00"/>
    <m/>
    <m/>
  </r>
  <r>
    <s v="SMITH, DOUGLAS A"/>
    <n v="55457"/>
    <x v="214"/>
    <s v="Hazardous Material Control and Management [HMC&amp;M] Technician (Global Online)"/>
    <s v="10ZZ"/>
    <d v="2024-02-26T00:00:00"/>
    <d v="2024-03-01T00:00:00"/>
    <s v="No Show without providing a substitute student. "/>
    <s v="KING, BRENT D"/>
    <d v="2024-02-01T00:00:00"/>
    <m/>
    <m/>
  </r>
  <r>
    <s v="ESSEX, LAURA T"/>
    <s v="00421"/>
    <x v="367"/>
    <s v="Operational Risk Management Application &amp; Integration (Global Online) "/>
    <s v="18B7"/>
    <d v="2024-02-26T00:00:00"/>
    <d v="2024-03-01T00:00:00"/>
    <s v="No Show without providing a substitute student. "/>
    <s v="ESSEX, LAURA T"/>
    <d v="2023-11-14T00:00:00"/>
    <s v="ESSEX, LAURA T"/>
    <d v="2024-02-26T00:00:00"/>
  </r>
  <r>
    <s v="MICCIO, MARCELLO"/>
    <n v="62588"/>
    <x v="368"/>
    <s v="Operational Risk Management Application &amp; Integration (Global Online) "/>
    <s v="18B7"/>
    <d v="2024-02-26T00:00:00"/>
    <d v="2024-03-01T00:00:00"/>
    <s v="No Show without providing a substitute student. "/>
    <s v="ORR, CARLA ANNE"/>
    <d v="2023-11-13T00:00:00"/>
    <m/>
    <m/>
  </r>
  <r>
    <s v="REYES, RAFAEL"/>
    <n v="40554"/>
    <x v="369"/>
    <s v="Operational Risk Management Application &amp; Integration (Global Online) "/>
    <s v="18B7"/>
    <d v="2024-02-26T00:00:00"/>
    <d v="2024-03-01T00:00:00"/>
    <s v="No Show without providing a substitute student. "/>
    <s v="SCHMITZ, ANTHONY M"/>
    <d v="2023-12-20T00:00:00"/>
    <m/>
    <m/>
  </r>
  <r>
    <s v="SMITH, ZACHARY THOMAS"/>
    <n v="53203"/>
    <x v="147"/>
    <s v="Operational Risk Management Application &amp; Integration (Global Online) "/>
    <s v="18B7"/>
    <d v="2024-02-26T00:00:00"/>
    <d v="2024-03-01T00:00:00"/>
    <s v="No Show without providing a substitute student. "/>
    <s v="ORR, CARLA ANNE"/>
    <d v="2023-11-28T00:00:00"/>
    <m/>
    <m/>
  </r>
  <r>
    <s v="VLADIMIROV, IGOR A"/>
    <n v="39430"/>
    <x v="370"/>
    <s v="Operational Risk Management Application &amp; Integration (Global Online) "/>
    <s v="18B7"/>
    <d v="2024-02-26T00:00:00"/>
    <d v="2024-03-01T00:00:00"/>
    <s v="No Show without providing a substitute student. "/>
    <s v="MARSHALL, ANTHONY F"/>
    <d v="2023-10-27T00:00:00"/>
    <s v="VLADIMIROV, IGOR A"/>
    <d v="2024-02-24T00:00:00"/>
  </r>
  <r>
    <s v="WANIER, BLAKE MARCUS"/>
    <n v="43930"/>
    <x v="371"/>
    <s v="Operational Risk Management Application &amp; Integration (Global Online) "/>
    <s v="18B7"/>
    <d v="2024-02-26T00:00:00"/>
    <d v="2024-03-01T00:00:00"/>
    <s v="No Show without providing a substitute student. "/>
    <s v="ORR, CARLA ANNE"/>
    <d v="2023-10-31T00:00:00"/>
    <s v="ORR, CARLA ANNE"/>
    <d v="2024-02-23T00:00:00"/>
  </r>
  <r>
    <s v="WEBSTER, JASON FORREST"/>
    <n v="30202"/>
    <x v="372"/>
    <s v="Operational Risk Management Application &amp; Integration (Global Online) "/>
    <s v="18B7"/>
    <d v="2024-02-26T00:00:00"/>
    <d v="2024-03-01T00:00:00"/>
    <s v="No Show without providing a substitute student. "/>
    <s v="ARGUENTA, CHARITY A"/>
    <d v="2023-12-05T00:00:00"/>
    <m/>
    <m/>
  </r>
  <r>
    <s v="WOODFORD, SARAH JANE"/>
    <n v="44319"/>
    <x v="7"/>
    <s v="Operational Risk Management Application &amp; Integration (Global Online) "/>
    <s v="18B7"/>
    <d v="2024-02-26T00:00:00"/>
    <d v="2024-03-01T00:00:00"/>
    <s v="No Show without providing a substitute student. "/>
    <s v="ORR, CARLA ANNE"/>
    <d v="2023-10-10T00:00:00"/>
    <m/>
    <m/>
  </r>
  <r>
    <s v="CHRISTIANSEN, STEVEN H"/>
    <n v="61449"/>
    <x v="373"/>
    <s v="Incident Command System 300 (ICS 300)"/>
    <s v="993F"/>
    <d v="2024-02-26T00:00:00"/>
    <d v="2024-02-27T00:00:00"/>
    <s v="No Show without providing a substitute student. "/>
    <s v="ORR, CARLA ANNE"/>
    <d v="2024-01-25T00:00:00"/>
    <m/>
    <m/>
  </r>
  <r>
    <s v="PENA, FRANCISCO F"/>
    <n v="62755"/>
    <x v="374"/>
    <s v="Incident Command System 300 (ICS 300)"/>
    <s v="993F"/>
    <d v="2024-02-26T00:00:00"/>
    <d v="2024-02-27T00:00:00"/>
    <s v="No Show without providing a substitute student. "/>
    <s v="_x000a_ORR, CARLA ANNE"/>
    <d v="2024-01-25T00:00:00"/>
    <m/>
    <m/>
  </r>
  <r>
    <s v="YOUNG, SHAWNTRELLE M S"/>
    <n v="32253"/>
    <x v="375"/>
    <s v="Incident Command System 300 (ICS 300)"/>
    <s v="993F"/>
    <d v="2024-02-26T00:00:00"/>
    <d v="2024-02-27T00:00:00"/>
    <s v="No Show without providing a substitute student. "/>
    <s v="_x000a_MAEDA, KARRIE E"/>
    <d v="2023-10-10T00:00:00"/>
    <m/>
    <m/>
  </r>
  <r>
    <s v="ADKINS II, BRAD WYNTER"/>
    <s v="N60201"/>
    <x v="340"/>
    <s v="Facility Response Team (FRT) Five Day"/>
    <n v="3682"/>
    <d v="2024-02-26T00:00:00"/>
    <d v="2024-03-01T00:00:00"/>
    <s v="No Show without providing a substitute student. "/>
    <s v="ORR, CARLA ANNE"/>
    <d v="2023-12-06T00:00:00"/>
    <m/>
    <m/>
  </r>
  <r>
    <s v="ALSHEMARY, AMEN AQEEL"/>
    <s v="N60201"/>
    <x v="340"/>
    <s v="Facility Response Team (FRT) Five Day"/>
    <n v="3682"/>
    <d v="2024-02-26T00:00:00"/>
    <d v="2024-03-01T00:00:00"/>
    <s v="No Show without providing a substitute student. "/>
    <s v="ORR, CARLA ANNE"/>
    <d v="2024-12-06T00:00:00"/>
    <m/>
    <m/>
  </r>
  <r>
    <s v="SAURAGE, DANIEL PATRICK"/>
    <s v="N21880"/>
    <x v="376"/>
    <s v="Facility Response Team (FRT) Five Day"/>
    <n v="3682"/>
    <d v="2024-02-26T00:00:00"/>
    <d v="2024-03-01T00:00:00"/>
    <s v="No Show without providing a substitute student. "/>
    <s v="ORR, CARLA ANNE"/>
    <d v="2024-12-06T00:00:00"/>
    <m/>
    <m/>
  </r>
  <r>
    <s v="BONIFACIO, GINO C"/>
    <n v="42205"/>
    <x v="377"/>
    <s v="Competent Person for Fall Protection Course (Resident)"/>
    <s v="12JY"/>
    <d v="2024-02-26T00:00:00"/>
    <d v="2024-03-01T00:00:00"/>
    <s v="No Show without providing a substitute student. "/>
    <s v="HAGGLUND, M"/>
    <d v="2023-11-07T00:00:00"/>
    <m/>
    <m/>
  </r>
  <r>
    <s v="MAGDALENO, OSCAR LUIS"/>
    <n v="21950"/>
    <x v="190"/>
    <s v="Competent Person for Fall Protection Course (Resident)"/>
    <s v="12JY"/>
    <d v="2024-02-26T00:00:00"/>
    <d v="2024-03-01T00:00:00"/>
    <s v="No Show without providing a substitute student. "/>
    <s v="RUGABER, C"/>
    <d v="2023-12-13T00:00:00"/>
    <m/>
    <m/>
  </r>
  <r>
    <s v="MCDONALD, PRINCEABENDEGO ISS"/>
    <n v="20103"/>
    <x v="17"/>
    <s v="Competent Person for Fall Protection Course (Resident)"/>
    <s v="12JY"/>
    <d v="2024-02-26T00:00:00"/>
    <d v="2024-03-01T00:00:00"/>
    <s v="No Show without providing a substitute student. "/>
    <s v="MONTANO, C"/>
    <d v="2024-01-09T00:00:00"/>
    <m/>
    <m/>
  </r>
  <r>
    <s v="OSHIRO, MAYUKO"/>
    <s v="USMCU"/>
    <x v="270"/>
    <s v="Competent Person for Fall Protection Course (Resident)"/>
    <s v="12JY"/>
    <d v="2024-02-26T00:00:00"/>
    <d v="2024-03-01T00:00:00"/>
    <s v="No Show without providing a substitute student. "/>
    <s v="ORR, C"/>
    <d v="2023-12-07T00:00:00"/>
    <m/>
    <m/>
  </r>
  <r>
    <s v="SOTO, SEAN RYUTA"/>
    <n v="20010"/>
    <x v="378"/>
    <s v="Competent Person for Fall Protection Course (Resident)"/>
    <s v="12JY"/>
    <d v="2024-02-26T00:00:00"/>
    <d v="2024-03-01T00:00:00"/>
    <s v="No Show without providing a substitute student. "/>
    <s v="LEE, A"/>
    <d v="2023-11-11T00:00:00"/>
    <m/>
    <m/>
  </r>
  <r>
    <s v="CORIELL, MICHAEL A"/>
    <s v="01323"/>
    <x v="268"/>
    <s v="Fall Protection Program Manager Course (Global Online)"/>
    <s v="12JW"/>
    <d v="2024-02-27T00:00:00"/>
    <d v="2024-02-29T00:00:00"/>
    <s v="Cancelled within 4 business days."/>
    <s v="BOOTH, S"/>
    <d v="2024-02-29T00:00:00"/>
    <s v="BOOTH, STEVEN E"/>
    <d v="2024-02-28T00:00:00"/>
  </r>
  <r>
    <s v="BLEVINS, NATHAN GEORGE"/>
    <n v="44327"/>
    <x v="29"/>
    <s v="Asbestos Inspector Refresher"/>
    <n v="3879"/>
    <d v="2024-02-28T00:00:00"/>
    <d v="2024-02-28T00:00:00"/>
    <s v="No Show without providing a substitute student. "/>
    <s v="ORR, CARLA ANNE"/>
    <d v="2024-02-13T00:00:00"/>
    <m/>
    <m/>
  </r>
  <r>
    <s v="ROSE, HOLLY K"/>
    <n v="61014"/>
    <x v="334"/>
    <s v="Asbestos Inspector Refresher"/>
    <n v="3879"/>
    <d v="2024-02-28T00:00:00"/>
    <d v="2024-02-28T00:00:00"/>
    <s v="No Show without providing a substitute student. "/>
    <s v="VALENZUELA, NATHANIEL Z"/>
    <d v="2023-12-14T00:00:00"/>
    <m/>
    <m/>
  </r>
  <r>
    <s v="CHRISTIANSEN, STEVEN H"/>
    <n v="61449"/>
    <x v="373"/>
    <s v="Oil Hazardous Substance Spill Response Tabletop Exercise (OHS TTX)"/>
    <s v="05ZE"/>
    <d v="2024-02-28T00:00:00"/>
    <d v="2024-02-28T00:00:00"/>
    <s v="No Show without providing a substitute student. "/>
    <s v="ORR, CARLA ANNE"/>
    <d v="2024-01-25T00:00:00"/>
    <m/>
    <m/>
  </r>
  <r>
    <s v="ENGLISH, IRIS ANDREA"/>
    <n v="32253"/>
    <x v="375"/>
    <s v="Oil Hazardous Substance Spill Response Tabletop Exercise (OHS TTX)"/>
    <s v="05ZE"/>
    <d v="2024-02-28T00:00:00"/>
    <d v="2024-02-28T00:00:00"/>
    <s v="Cancelled within 4 business days."/>
    <s v="_x000a_MAEDA, KARRIE E"/>
    <d v="2024-01-25T00:00:00"/>
    <s v="_x000a_MAEDA, KARRIE E"/>
    <d v="2024-02-22T00:00:00"/>
  </r>
  <r>
    <s v="PENA, FRANCISCO F"/>
    <n v="62755"/>
    <x v="374"/>
    <s v="Oil Hazardous Substance Spill Response Tabletop Exercise (OHS TTX)"/>
    <s v="05ZE"/>
    <d v="2024-02-28T00:00:00"/>
    <d v="2024-02-28T00:00:00"/>
    <s v="No Show without providing a substitute student. "/>
    <s v="ORR, CARLA ANNE"/>
    <d v="2024-01-25T00:00:00"/>
    <m/>
    <m/>
  </r>
  <r>
    <s v="YOKOYAMA, TOMONORI"/>
    <n v="40084"/>
    <x v="272"/>
    <s v="Asbestos Management Planner Refresher"/>
    <n v="3888"/>
    <d v="2024-02-29T00:00:00"/>
    <d v="2024-02-29T00:00:00"/>
    <s v="No Show without providing a substitute student. "/>
    <s v="BALTIMORE, GABRIELLA N"/>
    <d v="2023-12-07T00:00:00"/>
    <m/>
    <m/>
  </r>
  <r>
    <s v="PEELER, STEVEN"/>
    <n v="55101"/>
    <x v="379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MCWILLIAMS, IAN"/>
    <n v="55101"/>
    <x v="379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DIXON, BENJAMEN"/>
    <n v="55101"/>
    <x v="379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MARQUARDT, DEVIN"/>
    <n v="55101"/>
    <x v="379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WEBB, KYLE"/>
    <n v="55101"/>
    <x v="379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SCHMAUDER, BOBBY"/>
    <n v="86258"/>
    <x v="380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SHULTZ, MICHAEL"/>
    <n v="86258"/>
    <x v="380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ECKLUND, JOHN"/>
    <n v="86258"/>
    <x v="380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KLEMISH, RYAN"/>
    <n v="86258"/>
    <x v="380"/>
    <s v="Introduction to Naval Safety and Occupational Health (Global Online) "/>
    <s v="09K5"/>
    <d v="2024-03-04T00:00:00"/>
    <d v="2024-03-08T00:00:00"/>
    <s v="No Show without providing a substitute student. "/>
    <s v="SPECIAL CONVENING"/>
    <s v="SPECIAL CONVENING"/>
    <m/>
    <m/>
  </r>
  <r>
    <s v="PERAZZINI, JOSEPH"/>
    <n v="21940"/>
    <x v="65"/>
    <s v="Afloat Environmental Protection Coordinator (Global Online) "/>
    <s v="09ER"/>
    <d v="2024-03-04T00:00:00"/>
    <d v="2024-03-08T00:00:00"/>
    <s v="Cancelled within 4 business days."/>
    <s v="DANG, RYAN A"/>
    <d v="2024-02-21T00:00:00"/>
    <s v="DANG, RYAN A"/>
    <d v="2024-03-04T00:00:00"/>
  </r>
  <r>
    <s v="SMITH, MICHAEL LIND"/>
    <s v="5002Y"/>
    <x v="381"/>
    <s v="Afloat Environmental Protection Coordinator (Global Online) "/>
    <s v="09ER"/>
    <d v="2024-03-04T00:00:00"/>
    <d v="2024-03-08T00:00:00"/>
    <s v="Cancelled within 4 business days."/>
    <s v="LEDWEDGE, MICHAEL O"/>
    <d v="2024-01-29T00:00:00"/>
    <s v="LEDWEDGE, MICHAEL O"/>
    <d v="2024-03-04T00:00:00"/>
  </r>
  <r>
    <s v="TOBIAS, BENJAMIN NEIL"/>
    <n v="20002"/>
    <x v="382"/>
    <s v="Afloat Environmental Protection Coordinator (Global Online) "/>
    <s v="09ER"/>
    <d v="2024-03-04T00:00:00"/>
    <d v="2024-03-08T00:00:00"/>
    <s v="No Show without providing a substitute student. "/>
    <s v="_x000a_STINERACKLIN, GABRIEL D"/>
    <d v="2024-12-12T00:00:00"/>
    <m/>
    <m/>
  </r>
  <r>
    <s v="WATERS, JOSHUA W"/>
    <n v="21941"/>
    <x v="383"/>
    <s v="Afloat Environmental Protection Coordinator (Global Online) "/>
    <s v="09ER"/>
    <d v="2024-03-04T00:00:00"/>
    <d v="2024-03-08T00:00:00"/>
    <s v="No Show without providing a substitute student. "/>
    <s v="LYONS, MICHAEL J"/>
    <d v="2024-02-22T00:00:00"/>
    <m/>
    <m/>
  </r>
  <r>
    <s v="WESTBROOK, BRANDON TERRELL"/>
    <n v="21817"/>
    <x v="384"/>
    <s v="Afloat Environmental Protection Coordinator (Global Online) "/>
    <s v="09ER"/>
    <d v="2024-03-04T00:00:00"/>
    <d v="2024-03-08T00:00:00"/>
    <s v="No Show without providing a substitute student. "/>
    <s v="TADEO, JEREMY K"/>
    <d v="2024-01-11T00:00:00"/>
    <m/>
    <m/>
  </r>
  <r>
    <s v="BLAISE, JEAN BERNARD"/>
    <n v="21941"/>
    <x v="383"/>
    <s v="General Industry Safety Standards (Global Online) "/>
    <s v="288E"/>
    <d v="2024-03-04T00:00:00"/>
    <d v="2024-03-08T00:00:00"/>
    <s v="No Show without providing a substitute student. "/>
    <s v="LYONS, M"/>
    <d v="2024-02-07T00:00:00"/>
    <m/>
    <m/>
  </r>
  <r>
    <s v="CONNELL, DERA ANN"/>
    <n v="40546"/>
    <x v="385"/>
    <s v="General Industry Safety Standards (Global Online) "/>
    <s v="288E"/>
    <d v="2024-03-04T00:00:00"/>
    <d v="2024-03-08T00:00:00"/>
    <s v="No Show without providing a substitute student. "/>
    <s v="ARGUENTA, C"/>
    <d v="2024-02-07T00:00:00"/>
    <m/>
    <m/>
  </r>
  <r>
    <s v="HENDERSON, ASHLEY LYNN"/>
    <n v="30515"/>
    <x v="386"/>
    <s v="General Industry Safety Standards (Global Online) "/>
    <s v="288E"/>
    <d v="2024-03-04T00:00:00"/>
    <d v="2024-03-08T00:00:00"/>
    <s v="No Show without providing a substitute student. "/>
    <s v="HENDERSON, A"/>
    <d v="2023-12-14T00:00:00"/>
    <m/>
    <m/>
  </r>
  <r>
    <s v="JEON, SARAH S"/>
    <n v="68094"/>
    <x v="185"/>
    <s v="General Industry Safety Standards (Global Online) "/>
    <s v="288E"/>
    <d v="2024-03-04T00:00:00"/>
    <d v="2024-03-08T00:00:00"/>
    <s v="No Show without providing a substitute student. "/>
    <s v="MENDEZ, S"/>
    <d v="2023-10-06T00:00:00"/>
    <m/>
    <m/>
  </r>
  <r>
    <s v="KILLINGS, BRYAN ANTHONY"/>
    <n v="66098"/>
    <x v="39"/>
    <s v="General Industry Safety Standards (Global Online) "/>
    <s v="288E"/>
    <d v="2024-03-04T00:00:00"/>
    <d v="2024-03-08T00:00:00"/>
    <s v="No Show without providing a substitute student. "/>
    <s v="KILLINGS, B"/>
    <d v="2024-01-04T00:00:00"/>
    <m/>
    <m/>
  </r>
  <r>
    <s v="LASCELLE, RYAN ANTHONY"/>
    <n v="66101"/>
    <x v="387"/>
    <s v="General Industry Safety Standards (Global Online) "/>
    <s v="288E"/>
    <d v="2024-03-04T00:00:00"/>
    <d v="2024-03-08T00:00:00"/>
    <s v="Cancelled within 4 business days."/>
    <s v="LASCELLE, R"/>
    <d v="2024-02-14T00:00:00"/>
    <s v="LASCELLE, RYAN A"/>
    <d v="2024-03-06T00:00:00"/>
  </r>
  <r>
    <s v="PIZARRO, VALERIA"/>
    <s v="00259"/>
    <x v="189"/>
    <s v="General Industry Safety Standards (Global Online) "/>
    <s v="288E"/>
    <d v="2024-03-04T00:00:00"/>
    <d v="2024-03-08T00:00:00"/>
    <s v="No Show without providing a substitute student. "/>
    <s v="PIZARRO, V"/>
    <d v="2024-02-05T00:00:00"/>
    <m/>
    <m/>
  </r>
  <r>
    <s v="THOMAS, BRIAN MATTHEW"/>
    <n v="63126"/>
    <x v="183"/>
    <s v="General Industry Safety Standards (Global Online) "/>
    <s v="288E"/>
    <d v="2024-03-04T00:00:00"/>
    <d v="2024-03-08T00:00:00"/>
    <s v="No Show without providing a substitute student. "/>
    <s v="MOELTER, D"/>
    <d v="2024-01-08T00:00:00"/>
    <m/>
    <m/>
  </r>
  <r>
    <s v="TRUESDALE, WILLIAM DAVID"/>
    <n v="60530"/>
    <x v="159"/>
    <s v="General Industry Safety Standards (Global Online) "/>
    <s v="288E"/>
    <d v="2024-03-04T00:00:00"/>
    <d v="2024-03-08T00:00:00"/>
    <s v="Cancelled within 4 business days."/>
    <s v="TRUESDALE, W"/>
    <d v="2024-01-17T00:00:00"/>
    <s v="TRUESDALE, WILLIAM D"/>
    <d v="2024-02-28T00:00:00"/>
  </r>
  <r>
    <s v="FINCH, MATTHEW R"/>
    <s v="00174"/>
    <x v="237"/>
    <s v="Competent Person for Fall Protection Course (Resident)"/>
    <s v="12JY"/>
    <d v="2024-03-04T00:00:00"/>
    <d v="2024-03-08T00:00:00"/>
    <s v="No Show without providing a substitute student. "/>
    <s v="HARDIN, R"/>
    <d v="2023-10-04T00:00:00"/>
    <m/>
    <m/>
  </r>
  <r>
    <s v="HERNANDEZ, MATHEWS CARINO"/>
    <s v="00174"/>
    <x v="237"/>
    <s v="Competent Person for Fall Protection Course (Resident)"/>
    <s v="12JY"/>
    <d v="2024-03-04T00:00:00"/>
    <d v="2024-03-08T00:00:00"/>
    <s v="No Show without providing a substitute student. "/>
    <s v="HARDIN, R"/>
    <d v="2023-10-04T00:00:00"/>
    <m/>
    <m/>
  </r>
  <r>
    <s v="HILL, WARNTON MCHARRIS"/>
    <n v="64267"/>
    <x v="318"/>
    <s v="Competent Person for Fall Protection Course (Resident)"/>
    <s v="12JY"/>
    <d v="2024-03-04T00:00:00"/>
    <d v="2024-03-08T00:00:00"/>
    <s v="No Show without providing a substitute student. "/>
    <s v="GARNETT, C"/>
    <d v="2023-10-04T00:00:00"/>
    <m/>
    <m/>
  </r>
  <r>
    <s v="HOLBROOKS, JOHN PAUL"/>
    <n v="40085"/>
    <x v="38"/>
    <s v="Competent Person for Fall Protection Course (Resident)"/>
    <s v="12JY"/>
    <d v="2024-03-04T00:00:00"/>
    <d v="2024-03-08T00:00:00"/>
    <s v="No Show without providing a substitute student. "/>
    <s v="HERTEL, E"/>
    <d v="2023-10-12T00:00:00"/>
    <m/>
    <m/>
  </r>
  <r>
    <s v="PUGH, HANNAH NOEL"/>
    <s v="03368"/>
    <x v="74"/>
    <s v="Competent Person for Fall Protection Course (Resident)"/>
    <s v="12JY"/>
    <d v="2024-03-04T00:00:00"/>
    <d v="2024-03-08T00:00:00"/>
    <s v="No Show without providing a substitute student. "/>
    <s v="WAX, E"/>
    <d v="2023-10-05T00:00:00"/>
    <m/>
    <m/>
  </r>
  <r>
    <s v="WELCH, JAMES F"/>
    <n v="64267"/>
    <x v="318"/>
    <s v="Competent Person for Fall Protection Course (Resident)"/>
    <s v="12JY"/>
    <d v="2024-03-04T00:00:00"/>
    <d v="2024-03-08T00:00:00"/>
    <s v="No Show without providing a substitute student. "/>
    <s v="GARNETT, C"/>
    <d v="2023-10-04T00:00:00"/>
    <m/>
    <m/>
  </r>
  <r>
    <s v="BALDERAS, THOMAS WESLEY"/>
    <n v="21297"/>
    <x v="388"/>
    <s v="Hazardous Material Control and Management [HMC&amp;M] Technician (Global Online)"/>
    <s v="10ZZ"/>
    <d v="2024-03-04T00:00:00"/>
    <d v="2024-03-08T00:00:00"/>
    <s v="No Show without providing a substitute student. "/>
    <s v="KLITZ, MELISSA A"/>
    <d v="2024-01-26T00:00:00"/>
    <m/>
    <m/>
  </r>
  <r>
    <s v="CANSINO, ALEXIS"/>
    <n v="69227"/>
    <x v="389"/>
    <s v="Hazardous Material Control and Management [HMC&amp;M] Technician (Global Online)"/>
    <s v="10ZZ"/>
    <d v="2024-03-04T00:00:00"/>
    <d v="2024-03-08T00:00:00"/>
    <s v="No Show without providing a substitute student. "/>
    <s v="_x000a_SHAW, JOHN S"/>
    <d v="2024-02-16T00:00:00"/>
    <m/>
    <m/>
  </r>
  <r>
    <s v="ELLISON, ALLEN RAY"/>
    <s v="00161"/>
    <x v="36"/>
    <s v="Hazardous Material Control and Management [HMC&amp;M] Technician (Global Online)"/>
    <s v="10ZZ"/>
    <d v="2024-03-04T00:00:00"/>
    <d v="2024-03-08T00:00:00"/>
    <s v="No Show without providing a substitute student. "/>
    <s v="JONES, AMBER J"/>
    <d v="2024-02-06T00:00:00"/>
    <m/>
    <m/>
  </r>
  <r>
    <s v="BROCKMANN, CHARLOTTE A"/>
    <n v="30645"/>
    <x v="390"/>
    <s v="Incident Command System 300 (ICS 300)"/>
    <s v="993F"/>
    <d v="2024-03-04T00:00:00"/>
    <d v="2024-03-05T00:00:00"/>
    <s v="No Show without providing a substitute student. "/>
    <s v="ORR, C"/>
    <d v="2024-02-26T00:00:00"/>
    <m/>
    <m/>
  </r>
  <r>
    <s v="MORGAN, MITCH EDWARD"/>
    <s v="00204"/>
    <x v="391"/>
    <s v="Incident Command System 300 (ICS 300)"/>
    <s v="993F"/>
    <d v="2024-03-04T00:00:00"/>
    <d v="2024-03-05T00:00:00"/>
    <s v="No Show without providing a substitute student. "/>
    <s v="ORR, C"/>
    <d v="2024-02-26T00:00:00"/>
    <m/>
    <m/>
  </r>
  <r>
    <s v="MORTON, JONATHAN WADE"/>
    <n v="61036"/>
    <x v="392"/>
    <s v="Incident Command System 300 (ICS 300)"/>
    <s v="993F"/>
    <d v="2024-03-04T00:00:00"/>
    <d v="2024-03-05T00:00:00"/>
    <s v="No Show without providing a substitute student. "/>
    <s v="ORR, C"/>
    <d v="2024-02-07T00:00:00"/>
    <m/>
    <m/>
  </r>
  <r>
    <s v="MOYER, IZABELLA ANN"/>
    <s v="00204"/>
    <x v="391"/>
    <s v="Incident Command System 300 (ICS 300)"/>
    <s v="993F"/>
    <d v="2024-03-04T00:00:00"/>
    <d v="2024-03-05T00:00:00"/>
    <s v="No Show without providing a substitute student. "/>
    <s v="ORR, C"/>
    <d v="2024-02-26T00:00:00"/>
    <m/>
    <m/>
  </r>
  <r>
    <s v="PEREZSANTIAGO, ABRAHAM"/>
    <s v="00204"/>
    <x v="391"/>
    <s v="Incident Command System 300 (ICS 300)"/>
    <s v="993F"/>
    <d v="2024-03-04T00:00:00"/>
    <d v="2024-03-05T00:00:00"/>
    <s v="No Show without providing a substitute student. "/>
    <s v="ORR, C"/>
    <d v="2024-02-26T00:00:00"/>
    <m/>
    <m/>
  </r>
  <r>
    <s v="STEWART, JONATHAN"/>
    <n v="69450"/>
    <x v="328"/>
    <s v="Incident Command System 300 (ICS 300)"/>
    <s v="993F"/>
    <d v="2024-03-04T00:00:00"/>
    <d v="2024-03-05T00:00:00"/>
    <s v="Cancelled within 4 business days."/>
    <s v="STEWART, JONATHAN A"/>
    <d v="2024-02-07T00:00:00"/>
    <s v="STEWART, JONATHAN A"/>
    <d v="2024-03-01T00:00:00"/>
  </r>
  <r>
    <s v="VELA, MARTIN RENE"/>
    <n v="55223"/>
    <x v="393"/>
    <s v="Hazardous Substance Incident Response Management (HSIRM) Refresher"/>
    <s v="339E"/>
    <d v="2024-03-05T00:00:00"/>
    <d v="2024-03-05T00:00:00"/>
    <s v="No Show without providing a substitute student. "/>
    <s v="Orr, Carla"/>
    <d v="2024-12-19T00:00:00"/>
    <m/>
    <m/>
  </r>
  <r>
    <s v="CAMPBELL, KYLE P"/>
    <s v="01364"/>
    <x v="394"/>
    <s v="Fall Protection Program Manager Course (Global Online)"/>
    <s v="12JW"/>
    <d v="2024-03-05T00:00:00"/>
    <d v="2024-03-07T00:00:00"/>
    <s v="No Show without providing a substitute student. "/>
    <s v="CAMPBELL, K"/>
    <d v="2023-11-22T00:00:00"/>
    <m/>
    <m/>
  </r>
  <r>
    <s v="CAMPOS, JUAN B"/>
    <n v="62863"/>
    <x v="101"/>
    <s v="Fall Protection Program Manager Course (Global Online)"/>
    <s v="12JW"/>
    <d v="2024-03-05T00:00:00"/>
    <d v="2024-03-07T00:00:00"/>
    <s v="No Show without providing a substitute student. "/>
    <s v="ORR, C"/>
    <d v="2023-10-05T00:00:00"/>
    <m/>
    <m/>
  </r>
  <r>
    <s v="CHANDLER, IRMA"/>
    <n v="32445"/>
    <x v="395"/>
    <s v="Fall Protection Program Manager Course (Global Online)"/>
    <s v="12JW"/>
    <d v="2024-03-05T00:00:00"/>
    <d v="2024-03-07T00:00:00"/>
    <s v="No Show without providing a substitute student. "/>
    <s v="CHANDLER, I"/>
    <d v="2024-01-05T00:00:00"/>
    <m/>
    <m/>
  </r>
  <r>
    <s v="CLAY, REMEIKA K"/>
    <n v="40085"/>
    <x v="38"/>
    <s v="Fall Protection Program Manager Course (Global Online)"/>
    <s v="12JW"/>
    <d v="2024-03-05T00:00:00"/>
    <d v="2024-03-07T00:00:00"/>
    <s v="No Show without providing a substitute student. "/>
    <s v="HERTEL, E"/>
    <d v="2024-01-16T00:00:00"/>
    <m/>
    <m/>
  </r>
  <r>
    <s v="DONAHUEVILLANI, IAN STEPHAN"/>
    <n v="21955"/>
    <x v="396"/>
    <s v="Fall Protection Program Manager Course (Global Online)"/>
    <s v="12JW"/>
    <d v="2024-03-05T00:00:00"/>
    <d v="2024-03-07T00:00:00"/>
    <s v="No Show without providing a substitute student. "/>
    <s v="BENNETT, H"/>
    <d v="2024-01-08T00:00:00"/>
    <m/>
    <m/>
  </r>
  <r>
    <s v="JOHNSON, TIARA"/>
    <n v="32205"/>
    <x v="397"/>
    <s v="Fall Protection Program Manager Course (Global Online)"/>
    <s v="12JW"/>
    <d v="2024-03-05T00:00:00"/>
    <d v="2024-03-07T00:00:00"/>
    <s v="No Show without providing a substitute student. "/>
    <s v="JOHNSON, T"/>
    <d v="2023-12-06T00:00:00"/>
    <m/>
    <m/>
  </r>
  <r>
    <s v="MILLER, ASHLEY ELIZABETH"/>
    <n v="21823"/>
    <x v="398"/>
    <s v="Fall Protection Program Manager Course (Global Online)"/>
    <s v="12JW"/>
    <d v="2024-03-05T00:00:00"/>
    <d v="2024-03-07T00:00:00"/>
    <s v="No Show without providing a substitute student. "/>
    <s v="CAMERON, Y"/>
    <d v="2023-12-11T00:00:00"/>
    <s v="CAMERON, YANIQUE M"/>
    <d v="2024-02-29T00:00:00"/>
  </r>
  <r>
    <s v="SARAMAHA, DANIEL MICHAEL"/>
    <n v="21948"/>
    <x v="245"/>
    <s v="Fall Protection Program Manager Course (Global Online)"/>
    <s v="12JW"/>
    <d v="2024-03-05T00:00:00"/>
    <d v="2024-03-07T00:00:00"/>
    <s v="No Show without providing a substitute student. "/>
    <s v="VINZON, N"/>
    <d v="2023-11-12T00:00:00"/>
    <m/>
    <m/>
  </r>
  <r>
    <s v="SHINN, ERIKA EVE"/>
    <s v="09473"/>
    <x v="399"/>
    <s v="Fall Protection Program Manager Course (Global Online)"/>
    <s v="12JW"/>
    <d v="2024-03-05T00:00:00"/>
    <d v="2024-03-07T00:00:00"/>
    <s v="No Show without providing a substitute student. "/>
    <s v="MARTIN TOILOLO, K"/>
    <d v="2024-01-04T00:00:00"/>
    <m/>
    <m/>
  </r>
  <r>
    <s v="CHARTIER, DARYNN REYNOLDS"/>
    <s v="01242"/>
    <x v="400"/>
    <s v="Introduction to Hazardous Materials [Ashore] (Global Online) "/>
    <s v="10UG"/>
    <d v="2024-03-05T00:00:00"/>
    <d v="2024-03-07T00:00:00"/>
    <s v="No Show without providing a substitute student. "/>
    <s v="BETTS, KRISTOFER A"/>
    <d v="2023-10-25T00:00:00"/>
    <s v="DAVIS, BART C"/>
    <d v="2024-03-04T00:00:00"/>
  </r>
  <r>
    <s v="DEEBS, BRENDAN FRANCIS"/>
    <s v="01542"/>
    <x v="401"/>
    <s v="Introduction to Hazardous Materials [Ashore] (Global Online) "/>
    <s v="10UG"/>
    <d v="2024-03-05T00:00:00"/>
    <d v="2024-03-07T00:00:00"/>
    <s v="No Show without providing a substitute student. "/>
    <s v="DEEBS, BRENDAN F"/>
    <d v="2023-10-31T00:00:00"/>
    <m/>
    <m/>
  </r>
  <r>
    <s v="DOLAN, SEAN M"/>
    <s v="03007"/>
    <x v="75"/>
    <s v="Introduction to Hazardous Materials [Ashore] (Global Online) "/>
    <s v="10UG"/>
    <d v="2024-03-05T00:00:00"/>
    <d v="2024-03-07T00:00:00"/>
    <s v="No Show without providing a substitute student. "/>
    <s v="DELRIO, YOLANDA"/>
    <d v="2023-10-23T00:00:00"/>
    <s v="DELRIO, YOLANDA"/>
    <d v="2024-03-19T00:00:00"/>
  </r>
  <r>
    <s v="DRAWBAUGH, JACOB ALEXANDER"/>
    <n v="40059"/>
    <x v="402"/>
    <s v="Introduction to Hazardous Materials [Ashore] (Global Online) "/>
    <s v="10UG"/>
    <d v="2024-03-05T00:00:00"/>
    <d v="2024-03-07T00:00:00"/>
    <s v="No Show without providing a substitute student. "/>
    <s v="HARDY, CHANCE E"/>
    <d v="2023-10-24T00:00:00"/>
    <m/>
    <m/>
  </r>
  <r>
    <s v="GILCHRIST, GREGORY"/>
    <n v="40085"/>
    <x v="38"/>
    <s v="Introduction to Hazardous Materials [Ashore] (Global Online) "/>
    <s v="10UG"/>
    <d v="2024-03-05T00:00:00"/>
    <d v="2024-03-07T00:00:00"/>
    <s v="No Show without providing a substitute student. "/>
    <s v="HERTEL, ELEXIA E"/>
    <d v="2023-10-12T00:00:00"/>
    <m/>
    <m/>
  </r>
  <r>
    <s v="KOSSEKE LOSSEBIO, ENEE BERACA E"/>
    <n v="40059"/>
    <x v="402"/>
    <s v="Introduction to Hazardous Materials [Ashore] (Global Online) "/>
    <s v="10UG"/>
    <d v="2024-03-05T00:00:00"/>
    <d v="2024-03-07T00:00:00"/>
    <s v="No Show without providing a substitute student. "/>
    <s v="HARDY, CHANCE E"/>
    <d v="2023-10-24T00:00:00"/>
    <m/>
    <m/>
  </r>
  <r>
    <s v="LANDRY, LYREN SAVON"/>
    <n v="40059"/>
    <x v="402"/>
    <s v="Introduction to Hazardous Materials [Ashore] (Global Online) "/>
    <s v="10UG"/>
    <d v="2024-03-05T00:00:00"/>
    <d v="2024-03-07T00:00:00"/>
    <s v="No Show without providing a substitute student. "/>
    <s v="HARDY, CHANCE E"/>
    <d v="2023-10-24T00:00:00"/>
    <m/>
    <m/>
  </r>
  <r>
    <s v="LONG, ROBERT"/>
    <n v="62688"/>
    <x v="403"/>
    <s v="Introduction to Hazardous Materials [Ashore] (Global Online) "/>
    <s v="10UG"/>
    <d v="2024-03-05T00:00:00"/>
    <d v="2024-03-07T00:00:00"/>
    <s v="No Show without providing a substitute student. "/>
    <s v="LONG, ROBERT A"/>
    <d v="2023-10-04T00:00:00"/>
    <m/>
    <m/>
  </r>
  <r>
    <s v="OUEDRAOGO, CHEIK OUMAR"/>
    <n v="86589"/>
    <x v="404"/>
    <s v="Introduction to Hazardous Materials [Ashore] (Global Online) "/>
    <s v="10UG"/>
    <d v="2024-03-05T00:00:00"/>
    <d v="2024-03-07T00:00:00"/>
    <s v="No Show without providing a substitute student. "/>
    <s v="OYEWOLE, YUSUFF O"/>
    <d v="2023-10-19T00:00:00"/>
    <m/>
    <m/>
  </r>
  <r>
    <s v="PECHLER, DUSTIN"/>
    <s v="01242"/>
    <x v="400"/>
    <s v="Introduction to Hazardous Materials [Ashore] (Global Online) "/>
    <s v="10UG"/>
    <d v="2024-03-05T00:00:00"/>
    <d v="2024-03-07T00:00:00"/>
    <s v="No Show without providing a substitute student. "/>
    <s v="BETTS, KRISTOFER A"/>
    <d v="2023-10-25T00:00:00"/>
    <m/>
    <m/>
  </r>
  <r>
    <s v="PEREZ, DAMIAN ANTHONY"/>
    <s v="01231"/>
    <x v="405"/>
    <s v="Introduction to Hazardous Materials [Ashore] (Global Online) "/>
    <s v="10UG"/>
    <d v="2024-03-05T00:00:00"/>
    <d v="2024-03-07T00:00:00"/>
    <s v="No Show without providing a substitute student. "/>
    <s v="BERNSTEIN, JADAEN G"/>
    <d v="2023-10-18T00:00:00"/>
    <s v="DAVIS, BART C"/>
    <d v="2024-03-04T00:00:00"/>
  </r>
  <r>
    <s v="STYER, ZACHARY BRIAN"/>
    <n v="87045"/>
    <x v="155"/>
    <s v="Introduction to Hazardous Materials [Ashore] (Global Online) "/>
    <s v="10UG"/>
    <d v="2024-03-05T00:00:00"/>
    <d v="2024-03-07T00:00:00"/>
    <s v="No Show without providing a substitute student. "/>
    <s v="DANFORTH, MICHAEL W"/>
    <d v="2023-10-09T00:00:00"/>
    <m/>
    <m/>
  </r>
  <r>
    <s v="PEREZSANTIAGO, ABRAHAM"/>
    <s v="00204"/>
    <x v="391"/>
    <s v="Incident Command System 400 (ICS 400)"/>
    <s v="12X8"/>
    <d v="2024-03-06T00:00:00"/>
    <d v="2024-03-06T00:00:00"/>
    <s v="No Show without providing a substitute student. "/>
    <s v="Orr, Carla"/>
    <d v="2024-02-26T00:00:00"/>
    <m/>
    <m/>
  </r>
  <r>
    <s v="MORGAN, MITCH E"/>
    <s v="00204"/>
    <x v="391"/>
    <s v="Incident Command System 400 (ICS 400)"/>
    <s v="12X8"/>
    <d v="2024-03-06T00:00:00"/>
    <d v="2024-03-06T00:00:00"/>
    <s v="No Show without providing a substitute student. "/>
    <s v="Orr, Carla"/>
    <d v="2024-02-26T00:00:00"/>
    <m/>
    <m/>
  </r>
  <r>
    <s v="OVERTON, JAMES L"/>
    <s v="00204"/>
    <x v="391"/>
    <s v="Incident Command System 400 (ICS 400)"/>
    <s v="12X8"/>
    <d v="2024-03-06T00:00:00"/>
    <d v="2024-03-06T00:00:00"/>
    <s v="No Show without providing a substitute student. "/>
    <s v="Orr, Carla"/>
    <d v="2024-02-26T00:00:00"/>
    <m/>
    <m/>
  </r>
  <r>
    <s v="MOYER, IZABELLA A"/>
    <s v="00204"/>
    <x v="391"/>
    <s v="Incident Command System 400 (ICS 400)"/>
    <s v="12X8"/>
    <d v="2024-03-06T00:00:00"/>
    <d v="2024-03-06T00:00:00"/>
    <s v="No Show without providing a substitute student. "/>
    <s v="Orr, Carla"/>
    <d v="2024-02-26T00:00:00"/>
    <m/>
    <m/>
  </r>
  <r>
    <s v="BROCKMAN, CHARLOTTE A"/>
    <n v="44224"/>
    <x v="391"/>
    <s v="Incident Command System 400 (ICS 400)"/>
    <s v="12X8"/>
    <d v="2024-03-06T00:00:00"/>
    <d v="2024-03-06T00:00:00"/>
    <s v="No Show without providing a substitute student. "/>
    <s v="Orr, Carla"/>
    <d v="2024-02-26T00:00:00"/>
    <m/>
    <m/>
  </r>
  <r>
    <s v="BURKEY, JEFFREY ALLEN"/>
    <n v="44319"/>
    <x v="7"/>
    <s v="Mishap Investigation (Global Online) "/>
    <n v="1228"/>
    <d v="2024-03-11T00:00:00"/>
    <d v="2024-03-15T00:00:00"/>
    <s v="Cancelled within 4 business days."/>
    <s v="KEA, B"/>
    <d v="2024-01-16T00:00:00"/>
    <s v="KEA, B"/>
    <d v="2024-03-06T00:00:00"/>
  </r>
  <r>
    <s v="CHASE, STEVEN WAYNE"/>
    <n v="61959"/>
    <x v="406"/>
    <s v="Mishap Investigation (Global Online) "/>
    <n v="1228"/>
    <d v="2024-03-11T00:00:00"/>
    <d v="2024-03-15T00:00:00"/>
    <s v="No Show without providing a substitute student. "/>
    <s v="PRONES, C"/>
    <d v="2024-01-26T00:00:00"/>
    <m/>
    <m/>
  </r>
  <r>
    <s v="DURAN, ALEXANDER P"/>
    <s v="NOUIC"/>
    <x v="407"/>
    <s v="Mishap Investigation (Global Online) "/>
    <n v="1228"/>
    <d v="2024-03-11T00:00:00"/>
    <d v="2024-03-15T00:00:00"/>
    <s v="No Show without providing a substitute student. "/>
    <s v="ARGUENTA, C"/>
    <d v="2024-02-27T00:00:00"/>
    <m/>
    <m/>
  </r>
  <r>
    <s v="FLORES, HILARIO ADALBERTO"/>
    <n v="62786"/>
    <x v="325"/>
    <s v="Mishap Investigation (Global Online) "/>
    <n v="1228"/>
    <d v="2024-03-11T00:00:00"/>
    <d v="2024-03-15T00:00:00"/>
    <s v="No Show without providing a substitute student. "/>
    <s v="FLORES, H"/>
    <d v="2024-01-08T00:00:00"/>
    <m/>
    <m/>
  </r>
  <r>
    <s v="HERNANDEZ, GERARDO F"/>
    <s v="3371B"/>
    <x v="22"/>
    <s v="Mishap Investigation (Global Online) "/>
    <n v="1228"/>
    <d v="2024-03-11T00:00:00"/>
    <d v="2024-03-15T00:00:00"/>
    <s v="Cancelled within 4 business days."/>
    <s v="HERNANDEZ, G"/>
    <d v="2023-07-20T00:00:00"/>
    <s v="HERNANDEZ, G"/>
    <d v="2024-03-05T00:00:00"/>
  </r>
  <r>
    <s v="LASCELLE, RYAN ANTHONY"/>
    <n v="66101"/>
    <x v="387"/>
    <s v="Mishap Investigation (Global Online) "/>
    <n v="1228"/>
    <d v="2024-03-11T00:00:00"/>
    <d v="2024-03-15T00:00:00"/>
    <s v="Cancelled within 4 business days."/>
    <s v="LASCELLE, R"/>
    <d v="2024-02-14T00:00:00"/>
    <s v="LASCELLE, R"/>
    <d v="2024-03-06T00:00:00"/>
  </r>
  <r>
    <s v="MABESA, CHRISTIANBRYAN BUCU"/>
    <n v="55104"/>
    <x v="408"/>
    <s v="Mishap Investigation (Global Online) "/>
    <n v="1228"/>
    <d v="2024-03-11T00:00:00"/>
    <d v="2024-03-15T00:00:00"/>
    <s v="No Show without providing a substitute student. "/>
    <s v="YAN, X"/>
    <d v="2024-02-13T00:00:00"/>
    <m/>
    <m/>
  </r>
  <r>
    <s v="PAULINO, VICTOR MANUEL"/>
    <n v="32442"/>
    <x v="409"/>
    <s v="Mishap Investigation (Global Online) "/>
    <n v="1228"/>
    <d v="2024-03-11T00:00:00"/>
    <d v="2024-03-15T00:00:00"/>
    <s v="No Show without providing a substitute student. "/>
    <s v="SHARPE, L"/>
    <d v="2024-02-08T00:00:00"/>
    <m/>
    <m/>
  </r>
  <r>
    <s v="ABENDROTH, SAMANTHA RAE"/>
    <s v="N22996"/>
    <x v="410"/>
    <s v="Facility Response Team (FRT) Five Day"/>
    <n v="3682"/>
    <d v="2024-03-11T00:00:00"/>
    <d v="2024-03-15T00:00:00"/>
    <s v="No Show without providing a substitute student. "/>
    <s v="ORR, CARLA ANNE"/>
    <d v="2024-01-23T00:00:00"/>
    <m/>
    <m/>
  </r>
  <r>
    <s v="HAYNES, JESSE JON"/>
    <s v="N42237"/>
    <x v="411"/>
    <s v="Facility Response Team (FRT) Five Day"/>
    <n v="3682"/>
    <d v="2024-03-11T00:00:00"/>
    <d v="2024-03-15T00:00:00"/>
    <s v="No Show without providing a substitute student. "/>
    <s v="ORR, CARLA ANNE"/>
    <d v="2024-01-23T00:00:00"/>
    <m/>
    <m/>
  </r>
  <r>
    <s v="SMITH, AUSTIN RANDOL"/>
    <s v="N42237"/>
    <x v="411"/>
    <s v="Facility Response Team (FRT) Five Day"/>
    <n v="3682"/>
    <d v="2024-03-11T00:00:00"/>
    <d v="2024-03-15T00:00:00"/>
    <s v="No Show without providing a substitute student. "/>
    <s v="Stevens, L"/>
    <d v="2024-01-25T00:00:00"/>
    <m/>
    <m/>
  </r>
  <r>
    <s v="WHITING, SHELBY TONA"/>
    <s v="N42237"/>
    <x v="411"/>
    <s v="Facility Response Team (FRT) Five Day"/>
    <n v="3682"/>
    <d v="2024-03-11T00:00:00"/>
    <d v="2024-03-15T00:00:00"/>
    <s v="No Show without providing a substitute student. "/>
    <s v="Stevens, L"/>
    <d v="2024-01-25T00:00:00"/>
    <m/>
    <m/>
  </r>
  <r>
    <s v="BURKS JR, FELTON LEE"/>
    <n v="54074"/>
    <x v="412"/>
    <s v="Aviation Safety Specialist (Global Online) "/>
    <s v="10KW"/>
    <d v="2024-03-11T00:00:00"/>
    <d v="2024-03-15T00:00:00"/>
    <s v="No Show without providing a substitute student. "/>
    <s v="BURKS, FELTON L"/>
    <d v="2024-01-05T00:00:00"/>
    <m/>
    <m/>
  </r>
  <r>
    <s v="HAMILTON, CLARENCE JAMES"/>
    <s v="09172"/>
    <x v="413"/>
    <s v="Aviation Safety Specialist (Global Online) "/>
    <s v="10KW"/>
    <d v="2024-03-11T00:00:00"/>
    <d v="2024-03-15T00:00:00"/>
    <s v="Cancelled within 4 business days."/>
    <s v="_x000a_BYNUM, KAYLA L"/>
    <d v="2024-02-14T00:00:00"/>
    <s v="DEMAS, EVAN M"/>
    <d v="2024-03-09T00:00:00"/>
  </r>
  <r>
    <s v="HILL, BRETT DWIGHT"/>
    <n v="66045"/>
    <x v="363"/>
    <s v="Aviation Safety Specialist (Global Online) "/>
    <s v="10KW"/>
    <d v="2024-03-11T00:00:00"/>
    <d v="2024-03-15T00:00:00"/>
    <s v="No Show without providing a substitute student. "/>
    <s v="_x000a_HILL, BRETT D"/>
    <d v="2024-01-17T00:00:00"/>
    <m/>
    <m/>
  </r>
  <r>
    <s v="LEWIS, BRANDON MICHAEL"/>
    <n v="55138"/>
    <x v="414"/>
    <s v="Aviation Safety Specialist (Global Online) "/>
    <s v="10KW"/>
    <d v="2024-03-11T00:00:00"/>
    <d v="2024-03-15T00:00:00"/>
    <s v="No Show without providing a substitute student. "/>
    <s v="SHAWN, DARRYL Q"/>
    <d v="2023-12-12T00:00:00"/>
    <m/>
    <m/>
  </r>
  <r>
    <s v="ADECHINA, AWAL"/>
    <n v="21808"/>
    <x v="242"/>
    <s v="Safety Programs Afloat (Global Online) "/>
    <s v="09WW"/>
    <d v="2024-03-11T00:00:00"/>
    <d v="2024-03-15T00:00:00"/>
    <s v="No Show without providing a substitute student. "/>
    <s v="JOJOLA, R"/>
    <d v="2024-01-14T00:00:00"/>
    <m/>
    <m/>
  </r>
  <r>
    <s v="AHPEATONE, ALEXANDER JON"/>
    <n v="21808"/>
    <x v="242"/>
    <s v="Safety Programs Afloat (Global Online) "/>
    <s v="09WW"/>
    <d v="2024-03-11T00:00:00"/>
    <d v="2024-03-15T00:00:00"/>
    <s v="No Show without providing a substitute student. "/>
    <s v="JOJOLA, R"/>
    <d v="2024-01-14T00:00:00"/>
    <m/>
    <m/>
  </r>
  <r>
    <s v="BARGER, SHANE DAVID"/>
    <n v="22992"/>
    <x v="18"/>
    <s v="Safety Programs Afloat (Global Online) "/>
    <s v="09WW"/>
    <d v="2024-03-11T00:00:00"/>
    <d v="2024-03-15T00:00:00"/>
    <s v="No Show without providing a substitute student. "/>
    <s v="BELLEW, D"/>
    <d v="2023-11-29T00:00:00"/>
    <m/>
    <m/>
  </r>
  <r>
    <s v="BATIANCELA, BRYCE ALEXANDER"/>
    <n v="48097"/>
    <x v="415"/>
    <s v="Safety Programs Afloat (Global Online) "/>
    <s v="09WW"/>
    <d v="2024-03-11T00:00:00"/>
    <d v="2024-03-15T00:00:00"/>
    <s v="Cancelled within 4 business days."/>
    <s v="MILLER, M"/>
    <d v="2024-01-10T00:00:00"/>
    <s v="BATIANCELA, BRYCE ALEXANDER"/>
    <d v="2024-03-07T00:00:00"/>
  </r>
  <r>
    <s v="BUTAY, JHILIANMICO PASCUA"/>
    <n v="23160"/>
    <x v="416"/>
    <s v="Safety Programs Afloat (Global Online) "/>
    <s v="09WW"/>
    <d v="2024-03-11T00:00:00"/>
    <d v="2024-03-15T00:00:00"/>
    <s v="No Show without providing a substitute student. "/>
    <s v="CAMARENA, L"/>
    <d v="2024-01-12T00:00:00"/>
    <m/>
    <m/>
  </r>
  <r>
    <s v="FERNANDEZ, JARRETT PANGILINA"/>
    <n v="21808"/>
    <x v="242"/>
    <s v="Safety Programs Afloat (Global Online) "/>
    <s v="09WW"/>
    <d v="2024-03-11T00:00:00"/>
    <d v="2024-03-15T00:00:00"/>
    <s v="No Show without providing a substitute student. "/>
    <s v="SOLDATI, R"/>
    <d v="2024-01-14T00:00:00"/>
    <m/>
    <m/>
  </r>
  <r>
    <s v="HANCOCK, PARKER REID"/>
    <n v="21808"/>
    <x v="242"/>
    <s v="Safety Programs Afloat (Global Online) "/>
    <s v="09WW"/>
    <d v="2024-03-11T00:00:00"/>
    <d v="2024-03-15T00:00:00"/>
    <s v="No Show without providing a substitute student. "/>
    <s v="JOJOLA, R"/>
    <d v="2024-01-10T00:00:00"/>
    <m/>
    <m/>
  </r>
  <r>
    <s v="LOPEZ, ALONDRA MARIANA"/>
    <n v="21530"/>
    <x v="417"/>
    <s v="Safety Programs Afloat (Global Online) "/>
    <s v="09WW"/>
    <d v="2024-03-11T00:00:00"/>
    <d v="2024-03-15T00:00:00"/>
    <s v="No Show without providing a substitute student. "/>
    <s v="SMYLY, M"/>
    <d v="2023-12-07T00:00:00"/>
    <m/>
    <m/>
  </r>
  <r>
    <s v="MADISON, JOSHUA EMMANUEL"/>
    <n v="21412"/>
    <x v="27"/>
    <s v="Safety Programs Afloat (Global Online) "/>
    <s v="09WW"/>
    <d v="2024-03-11T00:00:00"/>
    <d v="2024-03-15T00:00:00"/>
    <s v="No Show without providing a substitute student. "/>
    <s v="MADISON, J"/>
    <d v="2024-02-20T00:00:00"/>
    <m/>
    <m/>
  </r>
  <r>
    <s v="MARQUEZ, CESAR RUDY"/>
    <n v="21808"/>
    <x v="242"/>
    <s v="Safety Programs Afloat (Global Online) "/>
    <s v="09WW"/>
    <d v="2024-03-11T00:00:00"/>
    <d v="2024-03-15T00:00:00"/>
    <s v="No Show without providing a substitute student. "/>
    <s v="JOJOLA, R"/>
    <d v="2024-01-14T00:00:00"/>
    <m/>
    <m/>
  </r>
  <r>
    <s v="PADILLA, ANTHONY"/>
    <n v="39605"/>
    <x v="418"/>
    <s v="Safety Programs Afloat (Global Online) "/>
    <s v="09WW"/>
    <d v="2024-03-11T00:00:00"/>
    <d v="2024-03-15T00:00:00"/>
    <s v="Cancelled within 4 business days."/>
    <s v="PADILLA, ANTHONY"/>
    <d v="2024-01-10T00:00:00"/>
    <s v="PADILLA, ANTHONY"/>
    <d v="2024-03-06T00:00:00"/>
  </r>
  <r>
    <s v="PARKER, JEFFREY WISE"/>
    <n v="21700"/>
    <x v="345"/>
    <s v="Safety Programs Afloat (Global Online) "/>
    <s v="09WW"/>
    <d v="2024-03-11T00:00:00"/>
    <d v="2024-03-15T00:00:00"/>
    <s v="Cancelled within 4 business days."/>
    <s v="PAEDAE, M"/>
    <d v="2024-01-10T00:00:00"/>
    <s v="PAEDAE, M"/>
    <d v="2024-03-08T00:00:00"/>
  </r>
  <r>
    <s v="PASHLEY, MATTHEW Z"/>
    <n v="21852"/>
    <x v="419"/>
    <s v="Safety Programs Afloat (Global Online) "/>
    <s v="09WW"/>
    <d v="2024-03-11T00:00:00"/>
    <d v="2024-03-15T00:00:00"/>
    <s v="No Show without providing a substitute student. "/>
    <s v="ARGUENTA, C"/>
    <d v="2023-12-13T00:00:00"/>
    <m/>
    <m/>
  </r>
  <r>
    <s v="PEREZ, ADRIAN RENEA"/>
    <n v="21808"/>
    <x v="242"/>
    <s v="Safety Programs Afloat (Global Online) "/>
    <s v="09WW"/>
    <d v="2024-03-11T00:00:00"/>
    <d v="2024-03-15T00:00:00"/>
    <s v="No Show without providing a substitute student. "/>
    <s v="JOJOLA, R"/>
    <d v="2024-01-05T00:00:00"/>
    <m/>
    <m/>
  </r>
  <r>
    <s v="POSADAS, JEDD RAMIREZ"/>
    <n v="22178"/>
    <x v="20"/>
    <s v="Safety Programs Afloat (Global Online) "/>
    <s v="09WW"/>
    <d v="2024-03-11T00:00:00"/>
    <d v="2024-03-15T00:00:00"/>
    <s v="No Show without providing a substitute student. "/>
    <s v="MOT, R"/>
    <d v="2023-11-01T00:00:00"/>
    <m/>
    <m/>
  </r>
  <r>
    <s v="RODAS, UZZIEL NEHEMIAS"/>
    <n v="21808"/>
    <x v="242"/>
    <s v="Safety Programs Afloat (Global Online) "/>
    <s v="09WW"/>
    <d v="2024-03-11T00:00:00"/>
    <d v="2024-03-15T00:00:00"/>
    <s v="No Show without providing a substitute student. "/>
    <s v="TORRES, A"/>
    <d v="2023-12-14T00:00:00"/>
    <m/>
    <m/>
  </r>
  <r>
    <s v="STITELER, ETHAN SEAN"/>
    <n v="21941"/>
    <x v="383"/>
    <s v="Safety Programs Afloat (Global Online) "/>
    <s v="09WW"/>
    <d v="2024-03-11T00:00:00"/>
    <d v="2024-03-15T00:00:00"/>
    <s v="No Show without providing a substitute student. "/>
    <s v="LYONS, M"/>
    <d v="2023-12-28T00:00:00"/>
    <m/>
    <m/>
  </r>
  <r>
    <s v="STOFFEL, BRENDON SCOTT"/>
    <n v="21412"/>
    <x v="27"/>
    <s v="Safety Programs Afloat (Global Online) "/>
    <s v="09WW"/>
    <d v="2024-03-11T00:00:00"/>
    <d v="2024-03-15T00:00:00"/>
    <s v="No Show without providing a substitute student. "/>
    <s v="MONTICELLO, R"/>
    <d v="2024-02-01T00:00:00"/>
    <m/>
    <m/>
  </r>
  <r>
    <s v="TREADWAY, ALEXANDRIA ELIZIABETH"/>
    <n v="50402"/>
    <x v="420"/>
    <s v="Safety Programs Afloat (Global Online) "/>
    <s v="09WW"/>
    <d v="2024-03-11T00:00:00"/>
    <d v="2024-03-15T00:00:00"/>
    <s v="No Show without providing a substitute student. "/>
    <s v="BIRDSONG, P"/>
    <d v="2024-01-31T00:00:00"/>
    <m/>
    <m/>
  </r>
  <r>
    <s v="BALDWIN, ZACHERY JAMES"/>
    <s v="09610"/>
    <x v="127"/>
    <s v="Competent Person for Fall Protection Course (Resident)"/>
    <s v="12JY"/>
    <d v="2024-03-11T00:00:00"/>
    <d v="2024-03-15T00:00:00"/>
    <s v="No Show without providing a substitute student. "/>
    <s v="SMIT, B"/>
    <d v="2023-11-30T00:00:00"/>
    <m/>
    <m/>
  </r>
  <r>
    <s v="RILEY, CHRISTOPHER JOSHUA"/>
    <n v="44490"/>
    <x v="421"/>
    <s v="Competent Person for Fall Protection Course (Resident)"/>
    <s v="12JY"/>
    <d v="2024-03-11T00:00:00"/>
    <d v="2024-03-15T00:00:00"/>
    <s v="No Show without providing a substitute student. "/>
    <s v="DEAN, M"/>
    <d v="2023-12-13T00:00:00"/>
    <m/>
    <m/>
  </r>
  <r>
    <s v="SMITH, REBEKAH HALEY"/>
    <n v="47788"/>
    <x v="422"/>
    <s v="Competent Person for Fall Protection Course (Resident)"/>
    <s v="12JY"/>
    <d v="2024-03-11T00:00:00"/>
    <d v="2024-03-15T00:00:00"/>
    <s v="No Show without providing a substitute student. "/>
    <s v="LECLAIR, J"/>
    <d v="2023-12-12T00:00:00"/>
    <m/>
    <m/>
  </r>
  <r>
    <s v="PEELER, STEVEN"/>
    <n v="55101"/>
    <x v="423"/>
    <s v="Construction Safety Standards"/>
    <s v="18BN"/>
    <d v="2024-03-11T00:00:00"/>
    <d v="2024-03-15T00:00:00"/>
    <s v="No Show without providing a substitute student. "/>
    <s v="BEARUP, A"/>
    <s v="3/11/204"/>
    <m/>
    <m/>
  </r>
  <r>
    <s v="DIXON, BENJAMEN"/>
    <n v="55101"/>
    <x v="379"/>
    <s v="Construction Safety Standards"/>
    <s v="18BN"/>
    <d v="2024-03-11T00:00:00"/>
    <d v="2024-03-15T00:00:00"/>
    <s v="No Show without providing a substitute student. "/>
    <s v="BEARUP, A"/>
    <s v="3/11/204"/>
    <m/>
    <m/>
  </r>
  <r>
    <s v="SCHMAUDER, ROBERT"/>
    <n v="55451"/>
    <x v="380"/>
    <s v="Construction Safety Standards"/>
    <s v="18BN"/>
    <d v="2024-03-11T00:00:00"/>
    <d v="2024-03-15T00:00:00"/>
    <s v="No Show without providing a substitute student. "/>
    <s v="BEARUP, A"/>
    <s v="3/11/204"/>
    <m/>
    <m/>
  </r>
  <r>
    <s v="KLEMISH, RYAN J."/>
    <n v="55451"/>
    <x v="380"/>
    <s v="Construction Safety Standards"/>
    <s v="18BN"/>
    <d v="2024-03-11T00:00:00"/>
    <d v="2024-03-15T00:00:00"/>
    <s v="No Show without providing a substitute student. "/>
    <s v="BEARUP, A"/>
    <s v="3/11/204"/>
    <m/>
    <m/>
  </r>
  <r>
    <s v="MARQUARDT, DEVIN"/>
    <n v="55101"/>
    <x v="424"/>
    <s v="Construction Safety Standards"/>
    <s v="18BN"/>
    <d v="2024-03-11T00:00:00"/>
    <d v="2024-03-15T00:00:00"/>
    <s v="No Show without providing a substitute student. "/>
    <s v="BEARUP, A"/>
    <s v="3/11/204"/>
    <m/>
    <m/>
  </r>
  <r>
    <s v="ISHII, KEIGO"/>
    <n v="40084"/>
    <x v="272"/>
    <s v="Fire Protection and Life Safety"/>
    <s v="714U"/>
    <d v="2024-03-11T00:00:00"/>
    <d v="2024-03-14T00:00:00"/>
    <s v="No Show without providing a substitute student. "/>
    <s v="MARSHALL, A"/>
    <d v="2023-10-30T00:00:00"/>
    <m/>
    <m/>
  </r>
  <r>
    <s v="JOHNSON, DWAYNE"/>
    <n v="43996"/>
    <x v="425"/>
    <s v="Fire Protection and Life Safety"/>
    <s v="714U"/>
    <d v="2024-03-11T00:00:00"/>
    <d v="2024-03-14T00:00:00"/>
    <s v="No Show without providing a substitute student. "/>
    <s v="ORR, C"/>
    <d v="2023-12-28T00:00:00"/>
    <m/>
    <m/>
  </r>
  <r>
    <s v="NORRIS, KENNY"/>
    <s v="00307"/>
    <x v="426"/>
    <s v="Fire Protection and Life Safety"/>
    <s v="714U"/>
    <d v="2024-03-11T00:00:00"/>
    <d v="2024-03-14T00:00:00"/>
    <s v="No Show without providing a substitute student. "/>
    <s v="ORR, C"/>
    <d v="2023-12-28T00:00:00"/>
    <m/>
    <m/>
  </r>
  <r>
    <s v="YONAHARA, SUSUMU"/>
    <n v="45214"/>
    <x v="427"/>
    <s v="Fire Protection and Life Safety"/>
    <s v="714U"/>
    <d v="2024-03-11T00:00:00"/>
    <d v="2024-03-14T00:00:00"/>
    <s v="No Show without providing a substitute student. "/>
    <s v="HERTEL, E"/>
    <d v="2023-11-14T00:00:00"/>
    <m/>
    <m/>
  </r>
  <r>
    <s v="BENEFIELD, QUINN MARCUS"/>
    <s v="09717"/>
    <x v="428"/>
    <s v="Respiratory Protection Program Management"/>
    <s v="713U"/>
    <d v="2024-03-12T00:00:00"/>
    <d v="2024-03-15T00:00:00"/>
    <s v="No Show without providing a substitute student. "/>
    <s v="_x000a_MOMMAERTS, JESSE J"/>
    <d v="2023-12-20T00:00:00"/>
    <s v="_x000a_BAPTISTE, SHERWIN S"/>
    <d v="2024-03-29T00:00:00"/>
  </r>
  <r>
    <s v="LIGHTFOOT, CHAD MURRAY"/>
    <n v="65185"/>
    <x v="154"/>
    <s v="Respiratory Protection Program Management"/>
    <s v="713U"/>
    <d v="2024-03-12T00:00:00"/>
    <d v="2024-03-15T00:00:00"/>
    <s v="No Show without providing a substitute student. "/>
    <s v="WOLFE, JAMIE Y"/>
    <d v="2023-10-10T00:00:00"/>
    <s v="KENNY, RYAN N"/>
    <d v="2024-03-07T00:00:00"/>
  </r>
  <r>
    <s v="SWANSON, ERIC"/>
    <n v="22994"/>
    <x v="429"/>
    <s v="Respiratory Protection Program Management"/>
    <s v="713U"/>
    <d v="2024-03-12T00:00:00"/>
    <d v="2024-03-15T00:00:00"/>
    <s v="No Show without providing a substitute student. "/>
    <s v="_x000a_JONES, MATTHEW P"/>
    <d v="2024-02-27T00:00:00"/>
    <s v="_x000a_JONES, MATTHEW P"/>
    <d v="2024-03-09T00:00:00"/>
  </r>
  <r>
    <s v="WINN, ZACHARIAH ROBERT"/>
    <n v="13004"/>
    <x v="430"/>
    <s v="Respiratory Protection Program Management"/>
    <s v="713U"/>
    <d v="2024-03-12T00:00:00"/>
    <d v="2024-03-15T00:00:00"/>
    <s v="No Show without providing a substitute student. "/>
    <s v="_x000a_WINN, ZACHARIAH R"/>
    <d v="2024-01-09T00:00:00"/>
    <m/>
    <m/>
  </r>
  <r>
    <s v="HOLZHAUER, ANDREW JAMES"/>
    <n v="33500"/>
    <x v="265"/>
    <s v="Respiratory Protection Program Management"/>
    <s v="713U"/>
    <d v="2024-03-12T00:00:00"/>
    <d v="2024-03-15T00:00:00"/>
    <s v="No Show without providing a substitute student. "/>
    <s v="ORR, CARLA ANNE"/>
    <d v="2023-10-04T00:00:00"/>
    <m/>
    <m/>
  </r>
  <r>
    <s v="JOHNSON, SHANE WHITLEY"/>
    <n v="53870"/>
    <x v="431"/>
    <s v="Respiratory Protection Program Management"/>
    <s v="713U"/>
    <d v="2024-03-12T00:00:00"/>
    <d v="2024-03-15T00:00:00"/>
    <s v="No Show without providing a substitute student. "/>
    <s v="STA MARIA, JUNEROSE S"/>
    <d v="2023-12-14T00:00:00"/>
    <m/>
    <m/>
  </r>
  <r>
    <s v="BRYANT, MALANDRUS LATROY"/>
    <n v="21422"/>
    <x v="432"/>
    <s v="Facility Response Team (FRT) Five Day"/>
    <n v="3682"/>
    <d v="2024-03-18T00:00:00"/>
    <d v="2024-03-22T00:00:00"/>
    <s v="No Show without providing a substitute student. "/>
    <s v="BROOKS, COREY C"/>
    <d v="2023-12-11T00:00:00"/>
    <m/>
    <m/>
  </r>
  <r>
    <s v="MAYO, ESAIAS MAUREASE"/>
    <n v="61008"/>
    <x v="433"/>
    <s v="Facility Response Team (FRT) Five Day"/>
    <n v="3682"/>
    <d v="2024-03-18T00:00:00"/>
    <d v="2024-03-22T00:00:00"/>
    <s v="No Show without providing a substitute student. "/>
    <s v="BROOKS, COREY C"/>
    <d v="2023-12-11T00:00:00"/>
    <m/>
    <m/>
  </r>
  <r>
    <s v="HOLZHAUER, ANDREW JAMES"/>
    <n v="33500"/>
    <x v="265"/>
    <s v="Industrial Noise"/>
    <n v="5891"/>
    <d v="2024-03-18T00:00:00"/>
    <d v="2024-03-20T00:00:00"/>
    <s v="No Show without providing a substitute student. "/>
    <s v="ORR, C"/>
    <d v="2023-10-04T00:00:00"/>
    <m/>
    <m/>
  </r>
  <r>
    <s v="PHILLIPS, DAVID ROLAND"/>
    <s v="00681"/>
    <x v="434"/>
    <s v="Industrial Noise"/>
    <n v="5891"/>
    <d v="2024-03-18T00:00:00"/>
    <d v="2024-03-20T00:00:00"/>
    <s v="No Show without providing a substitute student. "/>
    <s v="COONEY, C"/>
    <d v="2024-02-07T00:00:00"/>
    <m/>
    <m/>
  </r>
  <r>
    <s v="AOTA, JUN"/>
    <n v="67400"/>
    <x v="435"/>
    <s v="Incident Command System 300 (ICS 300)"/>
    <s v="993F"/>
    <d v="2024-03-18T00:00:00"/>
    <d v="2024-03-19T00:00:00"/>
    <s v="Cancelled within 4 business days."/>
    <s v="AOTA, JUN"/>
    <d v="2024-02-01T00:00:00"/>
    <s v="AOTA, JUN"/>
    <d v="2024-03-12T00:00:00"/>
  </r>
  <r>
    <s v="DELATORREZUBIA, ADRIAN"/>
    <n v="60514"/>
    <x v="34"/>
    <s v="Incident Command System 300 (ICS 300)"/>
    <s v="993F"/>
    <d v="2024-03-18T00:00:00"/>
    <d v="2024-03-19T00:00:00"/>
    <s v="No Show without providing a substitute student. "/>
    <s v="_x000a_BRINKMEIER, ERICH R"/>
    <d v="2024-02-14T00:00:00"/>
    <m/>
    <m/>
  </r>
  <r>
    <s v="FORREST, SARA ANN"/>
    <n v="69450"/>
    <x v="328"/>
    <s v="Incident Command System 300 (ICS 300)"/>
    <s v="993F"/>
    <d v="2024-03-18T00:00:00"/>
    <d v="2024-03-19T00:00:00"/>
    <s v="Cancelled within 4 business days."/>
    <s v="_x000a_FORREST, SARA A"/>
    <d v="2024-02-16T00:00:00"/>
    <s v="_x000a_FORREST, SARA A"/>
    <d v="2024-03-15T00:00:00"/>
  </r>
  <r>
    <s v="GAUTHIER, ERICSSON BLAZE"/>
    <n v="47214"/>
    <x v="436"/>
    <s v="Incident Command System 300 (ICS 300)"/>
    <s v="993F"/>
    <d v="2024-03-18T00:00:00"/>
    <d v="2024-03-19T00:00:00"/>
    <s v="No Show without providing a substitute student. "/>
    <s v="BRINKMEIER, ERICH R"/>
    <d v="2024-02-14T00:00:00"/>
    <m/>
    <m/>
  </r>
  <r>
    <s v="ORDONEZPARRENO, LEONARDO ALB"/>
    <n v="69450"/>
    <x v="328"/>
    <s v="Incident Command System 300 (ICS 300)"/>
    <s v="993F"/>
    <d v="2024-03-18T00:00:00"/>
    <d v="2024-03-19T00:00:00"/>
    <s v="Cancelled within 4 business days."/>
    <s v="ORDONEZ PARRENO, LEONARDO A"/>
    <d v="2024-02-28T00:00:00"/>
    <s v="ORDONEZ PARRENO, LEONARDO A"/>
    <d v="2024-03-17T00:00:00"/>
  </r>
  <r>
    <s v="PIERNAS JR, ONDRE LAVOYD"/>
    <n v="47214"/>
    <x v="436"/>
    <s v="Incident Command System 300 (ICS 300)"/>
    <s v="993F"/>
    <d v="2024-03-18T00:00:00"/>
    <d v="2024-03-19T00:00:00"/>
    <s v="No Show without providing a substitute student. "/>
    <s v="BRINKMEIER, ERICH R"/>
    <d v="2024-02-14T00:00:00"/>
    <m/>
    <m/>
  </r>
  <r>
    <s v="CRUZ, GERALD"/>
    <n v="66001"/>
    <x v="437"/>
    <s v="Competent Person for Fall Protection Course (Resident)"/>
    <s v="12JY"/>
    <d v="2024-03-18T00:00:00"/>
    <d v="2024-03-22T00:00:00"/>
    <s v="No Show without providing a substitute student. "/>
    <s v="MARSHALL, A"/>
    <d v="2024-01-05T00:00:00"/>
    <m/>
    <m/>
  </r>
  <r>
    <s v="HOPE, TRYSTAN WILLIAM"/>
    <s v="09063"/>
    <x v="438"/>
    <s v="Competent Person for Fall Protection Course (Resident)"/>
    <s v="12JY"/>
    <d v="2024-03-18T00:00:00"/>
    <d v="2024-03-22T00:00:00"/>
    <s v="No Show without providing a substitute student. "/>
    <s v="CHENEVERT, A"/>
    <d v="2024-01-05T00:00:00"/>
    <m/>
    <m/>
  </r>
  <r>
    <s v="JOHNSON, WYATT PRESTON"/>
    <n v="45411"/>
    <x v="439"/>
    <s v="Competent Person for Fall Protection Course (Resident)"/>
    <s v="12JY"/>
    <d v="2024-03-18T00:00:00"/>
    <d v="2024-03-22T00:00:00"/>
    <s v="No Show without providing a substitute student. "/>
    <s v="YATES, J"/>
    <d v="2023-12-27T00:00:00"/>
    <m/>
    <m/>
  </r>
  <r>
    <s v="LARICCIA, AUSTIN MICHEALSINJ"/>
    <s v="01352"/>
    <x v="440"/>
    <s v="Competent Person for Fall Protection Course (Resident)"/>
    <s v="12JY"/>
    <d v="2024-03-18T00:00:00"/>
    <d v="2024-03-22T00:00:00"/>
    <s v="No Show without providing a substitute student. "/>
    <s v="NIEVES ZAVALA, E"/>
    <d v="2023-12-20T00:00:00"/>
    <m/>
    <m/>
  </r>
  <r>
    <s v="MCKINNEY, EMANI ANTONIA"/>
    <n v="46587"/>
    <x v="441"/>
    <s v="Competent Person for Fall Protection Course (Resident)"/>
    <s v="12JY"/>
    <d v="2024-03-18T00:00:00"/>
    <d v="2024-03-22T00:00:00"/>
    <s v="No Show without providing a substitute student. "/>
    <s v="YATES, J"/>
    <d v="2023-12-21T00:00:00"/>
    <m/>
    <m/>
  </r>
  <r>
    <s v="RIGGSBEE, DONTE DANIEL"/>
    <n v="46587"/>
    <x v="441"/>
    <s v="Competent Person for Fall Protection Course (Resident)"/>
    <s v="12JY"/>
    <d v="2024-03-18T00:00:00"/>
    <d v="2024-03-22T00:00:00"/>
    <s v="No Show without providing a substitute student. "/>
    <s v="YATES, J"/>
    <d v="2023-12-21T00:00:00"/>
    <m/>
    <m/>
  </r>
  <r>
    <s v="RYAN, AUSTIN JOSEPH"/>
    <n v="21700"/>
    <x v="345"/>
    <s v="Competent Person for Fall Protection Course (Resident)"/>
    <s v="12JY"/>
    <d v="2024-03-18T00:00:00"/>
    <d v="2024-03-22T00:00:00"/>
    <s v="No Show without providing a substitute student. "/>
    <s v="SALMON, A"/>
    <d v="2023-12-11T00:00:00"/>
    <m/>
    <m/>
  </r>
  <r>
    <s v="SCHIANO, MICHAEL SALVATORE"/>
    <n v="23148"/>
    <x v="442"/>
    <s v="Competent Person for Fall Protection Course (Resident)"/>
    <s v="12JY"/>
    <d v="2024-03-18T00:00:00"/>
    <d v="2024-03-22T00:00:00"/>
    <s v="No Show without providing a substitute student. "/>
    <s v="STINSON, M"/>
    <d v="2024-01-09T00:00:00"/>
    <m/>
    <m/>
  </r>
  <r>
    <s v="CHARAIS, CHANTEL DEAN"/>
    <n v="40220"/>
    <x v="443"/>
    <s v="Operational Risk Management Application &amp; Integration (Global Online) "/>
    <s v="18B7"/>
    <d v="2024-03-18T00:00:00"/>
    <d v="2024-03-21T00:00:00"/>
    <s v="No Show without providing a substitute student. "/>
    <s v="CHARAIS, CHANTEL D"/>
    <d v="2023-12-06T00:00:00"/>
    <m/>
    <m/>
  </r>
  <r>
    <s v="GRIFFIN, DARLEEN RAE"/>
    <n v="68963"/>
    <x v="444"/>
    <s v="Operational Risk Management Application &amp; Integration (Global Online) "/>
    <s v="18B7"/>
    <d v="2024-03-18T00:00:00"/>
    <d v="2024-03-21T00:00:00"/>
    <s v="No Show without providing a substitute student. "/>
    <s v="ORR, CARLA ANNE"/>
    <s v="1//2/2024"/>
    <s v="ORR, CARLA ANNE"/>
    <d v="2024-03-26T00:00:00"/>
  </r>
  <r>
    <s v="HALL JR, ERNEST"/>
    <n v="53510"/>
    <x v="445"/>
    <s v="Operational Risk Management Application &amp; Integration (Global Online) "/>
    <s v="18B7"/>
    <d v="2024-03-18T00:00:00"/>
    <d v="2024-03-21T00:00:00"/>
    <s v="No Show without providing a substitute student. "/>
    <s v="CAIN, CHRISTIAN A"/>
    <d v="2024-12-11T00:00:00"/>
    <m/>
    <m/>
  </r>
  <r>
    <s v="KNOPP, JACK HYONG"/>
    <n v="49660"/>
    <x v="446"/>
    <s v="Operational Risk Management Application &amp; Integration (Global Online) "/>
    <s v="18B7"/>
    <d v="2024-03-18T00:00:00"/>
    <d v="2024-03-21T00:00:00"/>
    <s v="No Show without providing a substitute student. "/>
    <s v="KLEIN, BROOKS J"/>
    <d v="2023-12-19T00:00:00"/>
    <m/>
    <m/>
  </r>
  <r>
    <s v="MOOR, STEPHANIE ANN"/>
    <s v="00259"/>
    <x v="189"/>
    <s v="Operational Risk Management Application &amp; Integration (Global Online) "/>
    <s v="18B7"/>
    <d v="2024-03-18T00:00:00"/>
    <d v="2024-03-21T00:00:00"/>
    <s v="No Show without providing a substitute student. "/>
    <s v="ARGUENTA, CHARITY A"/>
    <d v="2023-12-05T00:00:00"/>
    <m/>
    <m/>
  </r>
  <r>
    <s v="MURRELL, ANTHONY RAY"/>
    <s v="09281"/>
    <x v="447"/>
    <s v="Operational Risk Management Application &amp; Integration (Global Online) "/>
    <s v="18B7"/>
    <d v="2024-03-18T00:00:00"/>
    <d v="2024-03-21T00:00:00"/>
    <s v="No Show without providing a substitute student. "/>
    <s v="MURRELL, ANTHONY R"/>
    <d v="2024-01-04T00:00:00"/>
    <m/>
    <m/>
  </r>
  <r>
    <s v="ROSE, HOLLY K"/>
    <n v="61014"/>
    <x v="334"/>
    <s v="Operational Risk Management Application &amp; Integration (Global Online) "/>
    <s v="18B7"/>
    <d v="2024-03-18T00:00:00"/>
    <d v="2024-03-21T00:00:00"/>
    <s v="No Show without providing a substitute student. "/>
    <s v="ORR, CARLA ANNE"/>
    <d v="2023-12-14T00:00:00"/>
    <m/>
    <m/>
  </r>
  <r>
    <s v="BROWN, LHENIISE ERICA"/>
    <n v="55103"/>
    <x v="448"/>
    <s v="Machinery and Machine Guarding Standards (Global Online) "/>
    <s v="714S"/>
    <d v="2024-03-19T00:00:00"/>
    <d v="2024-03-22T00:00:00"/>
    <s v="Cancelled within 4 business days."/>
    <s v="MCCORMICK, K"/>
    <d v="2023-10-14T00:00:00"/>
    <s v="LEMUS, DANIEL A"/>
    <d v="2024-03-15T00:00:00"/>
  </r>
  <r>
    <s v="BROWN, SHANIQUE SHELLY-ANN"/>
    <n v="39163"/>
    <x v="449"/>
    <s v="Machinery and Machine Guarding Standards (Global Online) "/>
    <s v="714S"/>
    <d v="2024-03-19T00:00:00"/>
    <d v="2024-03-22T00:00:00"/>
    <s v="No Show without providing a substitute student. "/>
    <s v="BROWN, S"/>
    <d v="2024-01-16T00:00:00"/>
    <m/>
    <m/>
  </r>
  <r>
    <s v="ESGUERRA, MARIO R"/>
    <s v="00618"/>
    <x v="434"/>
    <s v="Machinery and Machine Guarding Standards (Global Online) "/>
    <s v="714S"/>
    <d v="2024-03-19T00:00:00"/>
    <d v="2024-03-22T00:00:00"/>
    <s v="No Show without providing a substitute student. "/>
    <s v="FRANCO, C"/>
    <d v="2023-10-06T00:00:00"/>
    <m/>
    <m/>
  </r>
  <r>
    <s v="KILLINGS, BRYAN ANTHONY"/>
    <n v="66098"/>
    <x v="39"/>
    <s v="Machinery and Machine Guarding Standards (Global Online) "/>
    <s v="714S"/>
    <d v="2024-03-19T00:00:00"/>
    <d v="2024-03-22T00:00:00"/>
    <s v="No Show without providing a substitute student. "/>
    <s v="KILLINGS, B"/>
    <d v="2024-01-04T00:00:00"/>
    <m/>
    <m/>
  </r>
  <r>
    <s v="LATTER, JEFFREY MICHAEL"/>
    <n v="52738"/>
    <x v="450"/>
    <s v="Machinery and Machine Guarding Standards (Global Online) "/>
    <s v="714S"/>
    <d v="2024-03-19T00:00:00"/>
    <d v="2024-03-22T00:00:00"/>
    <s v="No Show without providing a substitute student. "/>
    <s v="ARGUENTA, C"/>
    <d v="2024-02-06T00:00:00"/>
    <m/>
    <m/>
  </r>
  <r>
    <s v="MAJOR, MICHELLE M"/>
    <n v="61726"/>
    <x v="100"/>
    <s v="Machinery and Machine Guarding Standards (Global Online) "/>
    <s v="714S"/>
    <d v="2024-03-19T00:00:00"/>
    <d v="2024-03-22T00:00:00"/>
    <s v="Cancelled within 4 business days."/>
    <s v="NILAND, B"/>
    <d v="2023-11-22T00:00:00"/>
    <s v="NILAND, BRIAN P"/>
    <d v="2024-03-18T00:00:00"/>
  </r>
  <r>
    <s v="PINKSTON, JOSHUA WESLEY"/>
    <n v="66045"/>
    <x v="363"/>
    <s v="Machinery and Machine Guarding Standards (Global Online) "/>
    <s v="714S"/>
    <d v="2024-03-19T00:00:00"/>
    <d v="2024-03-22T00:00:00"/>
    <s v="No Show without providing a substitute student. "/>
    <s v="HILL, B"/>
    <d v="2024-01-17T00:00:00"/>
    <m/>
    <m/>
  </r>
  <r>
    <s v="DELATORREZUBIA, ADRIAN"/>
    <n v="60514"/>
    <x v="34"/>
    <s v="Incident Command System 400 (ICS 400)"/>
    <s v="12X8"/>
    <d v="2024-03-20T00:00:00"/>
    <d v="2024-03-20T00:00:00"/>
    <s v="No Show without providing a substitute student. "/>
    <s v="BRINKMEIER, ERICH R"/>
    <d v="2024-02-14T00:00:00"/>
    <m/>
    <m/>
  </r>
  <r>
    <s v="FORREST, SARA ANN"/>
    <n v="69450"/>
    <x v="328"/>
    <s v="Incident Command System 400 (ICS 400)"/>
    <s v="12X8"/>
    <d v="2024-03-20T00:00:00"/>
    <d v="2024-03-20T00:00:00"/>
    <s v="Cancelled within 4 business days."/>
    <s v="FORREST, SARA A"/>
    <d v="2024-02-16T00:00:00"/>
    <s v="FORREST, SARA A"/>
    <d v="2024-03-15T00:00:00"/>
  </r>
  <r>
    <s v="GAUTHIER, ERICSSON BLAZE"/>
    <n v="47214"/>
    <x v="436"/>
    <s v="Incident Command System 400 (ICS 400)"/>
    <s v="12X8"/>
    <d v="2024-03-20T00:00:00"/>
    <d v="2024-03-20T00:00:00"/>
    <s v="No Show without providing a substitute student. "/>
    <s v="BRINKMEIER, ERICH R"/>
    <d v="2024-02-14T00:00:00"/>
    <m/>
    <m/>
  </r>
  <r>
    <s v="HOWLAND, ANDREA LARIN"/>
    <n v="60514"/>
    <x v="34"/>
    <s v="Incident Command System 400 (ICS 400)"/>
    <s v="12X8"/>
    <d v="2024-03-20T00:00:00"/>
    <d v="2024-03-20T00:00:00"/>
    <s v="No Show without providing a substitute student. "/>
    <s v="_x000a_BRINKMEIER, ERICH R"/>
    <d v="2024-02-14T00:00:00"/>
    <m/>
    <m/>
  </r>
  <r>
    <s v="PIERNAS JR, ONDRE LAVOYD"/>
    <n v="47214"/>
    <x v="436"/>
    <s v="Incident Command System 400 (ICS 400)"/>
    <s v="12X8"/>
    <d v="2024-03-20T00:00:00"/>
    <d v="2024-03-20T00:00:00"/>
    <s v="No Show without providing a substitute student. "/>
    <s v="_x000a_BRINKMEIER, ERICH R"/>
    <d v="2024-02-14T00:00:00"/>
    <m/>
    <m/>
  </r>
  <r>
    <s v="LAWSON, JARED R"/>
    <n v="41675"/>
    <x v="451"/>
    <s v="Hazardous Substance Incident Response Management (HSIRM) Refresher"/>
    <s v="339E"/>
    <d v="2024-03-21T00:00:00"/>
    <d v="2024-03-21T00:00:00"/>
    <s v="Cancelled within 4 business days."/>
    <s v="_x000a_SALZER, JOHN R"/>
    <d v="2024-01-02T00:00:00"/>
    <s v="_x000a_SALZER, JOHN R"/>
    <d v="2024-03-18T00:00:00"/>
  </r>
  <r>
    <s v="MARGARIS, PANAGIOTIS"/>
    <n v="38212"/>
    <x v="452"/>
    <s v="Hazardous Substance Incident Response Management (HSIRM) Refresher"/>
    <s v="339E"/>
    <d v="2024-03-21T00:00:00"/>
    <d v="2024-03-21T00:00:00"/>
    <s v="No Show without providing a substitute student. "/>
    <s v="ORR, CARLA ANNE"/>
    <d v="2024-02-01T00:00:00"/>
    <m/>
    <m/>
  </r>
  <r>
    <s v="NORMAN, THOMAS C"/>
    <s v="4523A"/>
    <x v="184"/>
    <s v="Hazardous Substance Incident Response Management (HSIRM) Refresher"/>
    <s v="339E"/>
    <d v="2024-03-21T00:00:00"/>
    <d v="2024-03-21T00:00:00"/>
    <s v="No Show without providing a substitute student. "/>
    <s v="_x000a_HOYT, KIMBERLIE A"/>
    <d v="2024-01-22T00:00:00"/>
    <m/>
    <m/>
  </r>
  <r>
    <s v="SALZER, JOHN R"/>
    <n v="35274"/>
    <x v="56"/>
    <s v="Hazardous Substance Incident Response Management (HSIRM) Refresher"/>
    <s v="339E"/>
    <d v="2024-03-21T00:00:00"/>
    <d v="2024-03-21T00:00:00"/>
    <s v="Cancelled within 4 business days."/>
    <s v="_x000a_SALZER, JOHN R"/>
    <d v="2024-01-02T00:00:00"/>
    <s v="_x000a_SALZER, JOHN R"/>
    <d v="2024-03-18T00:00:00"/>
  </r>
  <r>
    <s v="SMALLHORN, JOHN P"/>
    <n v="40080"/>
    <x v="59"/>
    <s v="Hazardous Substance Incident Response Management (HSIRM) Refresher"/>
    <s v="339E"/>
    <d v="2024-03-21T00:00:00"/>
    <d v="2024-03-21T00:00:00"/>
    <s v="Cancelled within 4 business days."/>
    <s v="SMALLHORN, JOHN P"/>
    <d v="2024-01-09T00:00:00"/>
    <s v="SMALLHORN, JOHN P"/>
    <d v="2024-03-18T00:00:00"/>
  </r>
  <r>
    <s v="VANCIL, GEORGE WILLIAM"/>
    <n v="68546"/>
    <x v="453"/>
    <s v="Hazardous Substance Incident Response Management (HSIRM) Refresher"/>
    <s v="339E"/>
    <d v="2024-03-21T00:00:00"/>
    <d v="2024-03-21T00:00:00"/>
    <s v="No Show without providing a substitute student. "/>
    <s v="KLEIN, SHERYL A"/>
    <d v="2024-01-18T00:00:00"/>
    <m/>
    <m/>
  </r>
  <r>
    <s v="VENA, SARA"/>
    <s v="3049B"/>
    <x v="454"/>
    <s v="Hazardous Substance Incident Response Management (HSIRM) Refresher"/>
    <s v="339E"/>
    <d v="2024-03-21T00:00:00"/>
    <d v="2024-03-21T00:00:00"/>
    <s v="No Show without providing a substitute student. "/>
    <s v="ORR, CARLA ANNE"/>
    <d v="2024-01-26T00:00:00"/>
    <m/>
    <m/>
  </r>
  <r>
    <s v="DOOLEY, RODNEY ALAN"/>
    <n v="47536"/>
    <x v="455"/>
    <s v="Mishap Investigation (Global Online) "/>
    <n v="1228"/>
    <d v="2024-03-25T00:00:00"/>
    <d v="2024-03-29T00:00:00"/>
    <s v="No Show without providing a substitute student. "/>
    <s v="MARSHALL, A"/>
    <d v="2024-01-04T00:00:00"/>
    <m/>
    <m/>
  </r>
  <r>
    <s v="BROWN, LHENIISE ERICA"/>
    <n v="55103"/>
    <x v="448"/>
    <s v="Introduction to Industrial Hygiene for Safety Professionals (Global Online) "/>
    <s v="09ND"/>
    <d v="2024-03-25T00:00:00"/>
    <d v="2024-03-28T00:00:00"/>
    <s v="No Show without providing a substitute student. "/>
    <s v="MCCORMICK, KENT H"/>
    <d v="2023-10-14T00:00:00"/>
    <s v="BROWN, LHENIISE E"/>
    <d v="2024-03-25T00:00:00"/>
  </r>
  <r>
    <s v="HOLLAND, BENJAMIN DAVID"/>
    <n v="63415"/>
    <x v="456"/>
    <s v="Introduction to Industrial Hygiene for Safety Professionals (Global Online) "/>
    <s v="09ND"/>
    <d v="2024-03-25T00:00:00"/>
    <d v="2024-03-28T00:00:00"/>
    <s v="No Show without providing a substitute student. "/>
    <s v="ORR, CARLA ANNE"/>
    <d v="2024-01-23T00:00:00"/>
    <m/>
    <m/>
  </r>
  <r>
    <s v="JEON, SARAH S"/>
    <n v="68094"/>
    <x v="185"/>
    <s v="Introduction to Industrial Hygiene for Safety Professionals (Global Online) "/>
    <s v="09ND"/>
    <d v="2024-03-25T00:00:00"/>
    <d v="2024-03-28T00:00:00"/>
    <s v="No Show without providing a substitute student. "/>
    <s v="MENDEZ, SARAH S"/>
    <d v="2023-10-06T00:00:00"/>
    <m/>
    <m/>
  </r>
  <r>
    <s v="SKERVEN, NICHOLAS JEROME"/>
    <n v="86310"/>
    <x v="457"/>
    <s v="Introduction to Industrial Hygiene for Safety Professionals (Global Online) "/>
    <s v="09ND"/>
    <d v="2024-03-25T00:00:00"/>
    <d v="2024-03-28T00:00:00"/>
    <s v="No Show without providing a substitute student. "/>
    <s v="SKERVEN, NICHOLAS J"/>
    <d v="2023-12-14T00:00:00"/>
    <s v="SKERVEN, NICHOLAS J"/>
    <d v="2024-03-19T00:00:00"/>
  </r>
  <r>
    <s v="CHANEY, DOUGLAS LEWIS"/>
    <n v="44218"/>
    <x v="310"/>
    <s v="Navy Ergonomics Program (Global Online)"/>
    <n v="3555"/>
    <d v="2024-03-25T00:00:00"/>
    <d v="2024-03-28T00:00:00"/>
    <s v="No Show without providing a substitute student. "/>
    <s v="HERTEL, ELEXIA E"/>
    <d v="2023-10-05T00:00:00"/>
    <s v="HERTEL, ELEXIA E"/>
    <d v="2023-10-05T00:00:00"/>
  </r>
  <r>
    <s v="JONES, JULIE E"/>
    <n v="68094"/>
    <x v="185"/>
    <s v="Navy Ergonomics Program (Global Online)"/>
    <n v="3555"/>
    <d v="2024-03-25T00:00:00"/>
    <d v="2024-03-28T00:00:00"/>
    <s v="No Show without providing a substitute student. "/>
    <s v="JONES, JULIE E"/>
    <d v="2023-10-24T00:00:00"/>
    <m/>
    <m/>
  </r>
  <r>
    <s v="KILLINGS, BRYAN ANTHONY"/>
    <n v="66098"/>
    <x v="39"/>
    <s v="Navy Ergonomics Program (Global Online)"/>
    <n v="3555"/>
    <d v="2024-03-25T00:00:00"/>
    <d v="2024-03-28T00:00:00"/>
    <s v="No Show without providing a substitute student. "/>
    <s v="KILLINGS, BRYAN A"/>
    <d v="2024-01-10T00:00:00"/>
    <m/>
    <m/>
  </r>
  <r>
    <s v="CAVINS, RICHARD WAYNE"/>
    <n v="59967"/>
    <x v="458"/>
    <s v="Introduction to Naval Safety and Occupational Health (Global Online) "/>
    <s v="09K5"/>
    <d v="2024-03-25T00:00:00"/>
    <d v="2024-03-29T00:00:00"/>
    <s v="No Show without providing a substitute student. "/>
    <s v="CAVINS, R"/>
    <d v="2023-10-05T00:00:00"/>
    <m/>
    <m/>
  </r>
  <r>
    <s v="DAVIS, NIKITA KENYAT"/>
    <n v="83145"/>
    <x v="459"/>
    <s v="Introduction to Naval Safety and Occupational Health (Global Online) "/>
    <s v="09K5"/>
    <d v="2024-03-25T00:00:00"/>
    <d v="2024-03-29T00:00:00"/>
    <s v="No Show without providing a substitute student. "/>
    <s v="ARGUENTA, C"/>
    <d v="2023-11-21T00:00:00"/>
    <m/>
    <m/>
  </r>
  <r>
    <s v="GALERA, MANUEL KAWIKA"/>
    <s v="00604"/>
    <x v="460"/>
    <s v="Introduction to Naval Safety and Occupational Health (Global Online) "/>
    <s v="09K5"/>
    <d v="2024-03-25T00:00:00"/>
    <d v="2024-03-29T00:00:00"/>
    <s v="No Show without providing a substitute student. "/>
    <s v="ORR, C"/>
    <d v="2023-12-12T00:00:00"/>
    <m/>
    <m/>
  </r>
  <r>
    <s v="GEER, SUSAN LINNAE"/>
    <n v="40085"/>
    <x v="38"/>
    <s v="Introduction to Naval Safety and Occupational Health (Global Online) "/>
    <s v="09K5"/>
    <d v="2024-03-25T00:00:00"/>
    <d v="2024-03-29T00:00:00"/>
    <s v="No Show without providing a substitute student. "/>
    <s v="HERTEL, E"/>
    <d v="2023-11-05T00:00:00"/>
    <m/>
    <m/>
  </r>
  <r>
    <s v="GROAT, JOHN KIETH"/>
    <s v="00253"/>
    <x v="461"/>
    <s v="Introduction to Naval Safety and Occupational Health (Global Online) "/>
    <s v="09K5"/>
    <d v="2024-03-25T00:00:00"/>
    <d v="2024-03-29T00:00:00"/>
    <s v="Cancelled within 4 business days."/>
    <s v="HOYT, M"/>
    <d v="2023-10-25T00:00:00"/>
    <s v="HOYT, M"/>
    <d v="2024-03-19T00:00:00"/>
  </r>
  <r>
    <s v="JOHNSON III, PAULJAMES DAVIS"/>
    <n v="48868"/>
    <x v="462"/>
    <s v="Introduction to Naval Safety and Occupational Health (Global Online) "/>
    <s v="09K5"/>
    <d v="2024-03-25T00:00:00"/>
    <d v="2024-03-29T00:00:00"/>
    <s v="No Show without providing a substitute student. "/>
    <s v="ARGUENTA, C"/>
    <d v="2023-12-11T00:00:00"/>
    <m/>
    <m/>
  </r>
  <r>
    <s v="KERN, PJ"/>
    <s v="00207"/>
    <x v="54"/>
    <s v="Introduction to Naval Safety and Occupational Health (Global Online) "/>
    <s v="09K5"/>
    <d v="2024-03-25T00:00:00"/>
    <d v="2024-03-29T00:00:00"/>
    <s v="No Show without providing a substitute student. "/>
    <s v="DOKTOR, L"/>
    <d v="2023-11-07T00:00:00"/>
    <m/>
    <m/>
  </r>
  <r>
    <s v="BLASCOPROSSER, ELIZABETH"/>
    <n v="21700"/>
    <x v="345"/>
    <s v="Safety Programs Afloat (Global Online) "/>
    <s v="09WW"/>
    <d v="2024-03-25T00:00:00"/>
    <d v="2024-03-29T00:00:00"/>
    <s v="No Show without providing a substitute student. "/>
    <s v="SALMON, A"/>
    <d v="2024-01-22T00:00:00"/>
    <m/>
    <m/>
  </r>
  <r>
    <s v="CHACON, GABRIEL CODA"/>
    <n v="23150"/>
    <x v="463"/>
    <s v="Safety Programs Afloat (Global Online) "/>
    <s v="09WW"/>
    <d v="2024-03-25T00:00:00"/>
    <d v="2024-03-29T00:00:00"/>
    <s v="No Show without providing a substitute student. "/>
    <s v="RUSTAN, N"/>
    <d v="2024-01-16T00:00:00"/>
    <m/>
    <m/>
  </r>
  <r>
    <s v="JONES, JERMAINE MARSHAUNPLUM"/>
    <n v="23166"/>
    <x v="464"/>
    <s v="Safety Programs Afloat (Global Online) "/>
    <s v="09WW"/>
    <d v="2024-03-25T00:00:00"/>
    <d v="2024-03-29T00:00:00"/>
    <s v="No Show without providing a substitute student. "/>
    <s v="SCHWARTZ, S"/>
    <d v="2023-11-28T00:00:00"/>
    <m/>
    <m/>
  </r>
  <r>
    <s v="MARTINSEN, MATTHEW JOHN"/>
    <n v="55688"/>
    <x v="465"/>
    <s v="Safety Programs Afloat (Global Online) "/>
    <s v="09WW"/>
    <d v="2024-03-25T00:00:00"/>
    <d v="2024-03-29T00:00:00"/>
    <s v="No Show without providing a substitute student. "/>
    <s v="VILLENA, M"/>
    <d v="2024-01-29T00:00:00"/>
    <m/>
    <m/>
  </r>
  <r>
    <s v="MCRORIE, HUNTER EUGENE"/>
    <n v="41064"/>
    <x v="466"/>
    <s v="Safety Programs Afloat (Global Online) "/>
    <s v="09WW"/>
    <d v="2024-03-25T00:00:00"/>
    <d v="2024-03-29T00:00:00"/>
    <s v="No Show without providing a substitute student. "/>
    <s v="TURBAN, P"/>
    <d v="2023-11-28T00:00:00"/>
    <m/>
    <m/>
  </r>
  <r>
    <s v="POWELL JR, MARCUS DAVID"/>
    <n v="21412"/>
    <x v="27"/>
    <s v="Safety Programs Afloat (Global Online) "/>
    <s v="09WW"/>
    <d v="2024-03-25T00:00:00"/>
    <d v="2024-03-29T00:00:00"/>
    <s v="No Show without providing a substitute student. "/>
    <s v="POWELL, M"/>
    <d v="2024-01-26T00:00:00"/>
    <m/>
    <m/>
  </r>
  <r>
    <s v="REICHENBACH II, KENNETH EDWARD"/>
    <n v="55920"/>
    <x v="467"/>
    <s v="Safety Programs Afloat (Global Online) "/>
    <s v="09WW"/>
    <d v="2024-03-25T00:00:00"/>
    <d v="2024-03-29T00:00:00"/>
    <s v="No Show without providing a substitute student. "/>
    <s v="MARSHALL, A"/>
    <d v="2024-01-17T00:00:00"/>
    <m/>
    <m/>
  </r>
  <r>
    <s v="SIORDIA JR, GERARDO"/>
    <n v="21824"/>
    <x v="468"/>
    <s v="Safety Programs Afloat (Global Online) "/>
    <s v="09WW"/>
    <d v="2024-03-25T00:00:00"/>
    <d v="2024-03-29T00:00:00"/>
    <s v="Cancelled within 4 business days."/>
    <s v="ANDERSON, C"/>
    <d v="2024-01-14T00:00:00"/>
    <s v="ANDERSON, C"/>
    <d v="2024-03-20T00:00:00"/>
  </r>
  <r>
    <s v="WOOD, KELLY ROSE"/>
    <s v="03668"/>
    <x v="74"/>
    <s v="Safety Programs Afloat (Global Online) "/>
    <s v="09WW"/>
    <d v="2024-03-25T00:00:00"/>
    <d v="2024-03-29T00:00:00"/>
    <s v="No Show without providing a substitute student. "/>
    <s v="REED, C"/>
    <d v="2024-01-29T00:00:00"/>
    <m/>
    <m/>
  </r>
  <r>
    <s v="BOSCAN, ROBERT JOE"/>
    <n v="27162"/>
    <x v="469"/>
    <s v="Hazardous Material Control and Management [HMC&amp;M] Technician (Global Online)"/>
    <s v="10ZZ"/>
    <d v="2024-03-25T00:00:00"/>
    <d v="2024-03-29T00:00:00"/>
    <s v="No Show without providing a substitute student. "/>
    <s v="LUMEN, ARK W"/>
    <d v="2024-02-14T00:00:00"/>
    <s v="LUMEN, ARK W"/>
    <d v="2024-03-19T00:00:00"/>
  </r>
  <r>
    <s v="FISHER, MATTHIAS MAXIMIS"/>
    <n v="48582"/>
    <x v="470"/>
    <s v="Hazardous Material Control and Management [HMC&amp;M] Technician (Global Online)"/>
    <s v="10ZZ"/>
    <d v="2024-03-25T00:00:00"/>
    <d v="2024-03-29T00:00:00"/>
    <s v="No Show without providing a substitute student. "/>
    <s v="ZUNIGA REYES, EDMUNDO"/>
    <d v="2024-02-09T00:00:00"/>
    <m/>
    <m/>
  </r>
  <r>
    <s v="LIPSCOMB JR, MICHAEL CALVIN"/>
    <n v="66231"/>
    <x v="471"/>
    <s v="Hazardous Material Control and Management [HMC&amp;M] Technician (Global Online)"/>
    <s v="10ZZ"/>
    <d v="2024-03-25T00:00:00"/>
    <d v="2024-03-29T00:00:00"/>
    <s v="No Show without providing a substitute student. "/>
    <s v="BEERS, MICHAEL C"/>
    <s v="29/2024"/>
    <m/>
    <m/>
  </r>
  <r>
    <s v="MCGINNIS, BRANDEN PATRICK"/>
    <n v="21824"/>
    <x v="468"/>
    <s v="Hazardous Material Control and Management [HMC&amp;M] Technician (Global Online)"/>
    <s v="10ZZ"/>
    <d v="2024-03-25T00:00:00"/>
    <d v="2024-03-29T00:00:00"/>
    <s v="No Show without providing a substitute student. "/>
    <s v="CROWELL, RICHARD A"/>
    <d v="2023-11-14T00:00:00"/>
    <m/>
    <m/>
  </r>
  <r>
    <s v="MORRIS, TYLER PATRICK"/>
    <n v="42691"/>
    <x v="132"/>
    <s v="Hazardous Material Control and Management [HMC&amp;M] Technician (Global Online)"/>
    <s v="10ZZ"/>
    <d v="2024-03-25T00:00:00"/>
    <d v="2024-03-29T00:00:00"/>
    <s v="No Show without providing a substitute student. "/>
    <s v="DAVIES, CALVIN B"/>
    <d v="2024-01-25T00:00:00"/>
    <m/>
    <m/>
  </r>
  <r>
    <s v="NORZEUS, STANLEY"/>
    <n v="22992"/>
    <x v="18"/>
    <s v="Hazardous Material Control and Management [HMC&amp;M] Technician (Global Online)"/>
    <s v="10ZZ"/>
    <d v="2024-03-25T00:00:00"/>
    <d v="2024-03-29T00:00:00"/>
    <s v="No Show without providing a substitute student. "/>
    <s v="NORZEUS, STANLEY 1"/>
    <d v="2023-12-19T00:00:00"/>
    <m/>
    <m/>
  </r>
  <r>
    <s v="CAMPBELL, KYLE P"/>
    <s v="01364"/>
    <x v="394"/>
    <s v="Competent Person for Fall Protection Course (Resident)"/>
    <s v="12JY"/>
    <d v="2024-03-25T00:00:00"/>
    <d v="2024-03-29T00:00:00"/>
    <s v="No Show without providing a substitute student. "/>
    <s v="DEBRUYNE, C"/>
    <d v="2023-11-22T00:00:00"/>
    <m/>
    <m/>
  </r>
  <r>
    <s v="CHUA, KENNETHREY MISENAS"/>
    <s v="09164"/>
    <x v="472"/>
    <s v="Competent Person for Fall Protection Course (Resident)"/>
    <s v="12JY"/>
    <d v="2024-03-25T00:00:00"/>
    <d v="2024-03-29T00:00:00"/>
    <s v="No Show without providing a substitute student. "/>
    <s v="PALOMOLEMUS, C"/>
    <d v="2023-11-04T00:00:00"/>
    <m/>
    <m/>
  </r>
  <r>
    <s v="COLONVAUGHAN, ARIANA ALYSE"/>
    <n v="55152"/>
    <x v="130"/>
    <s v="Competent Person for Fall Protection Course (Resident)"/>
    <s v="12JY"/>
    <d v="2024-03-25T00:00:00"/>
    <d v="2024-03-29T00:00:00"/>
    <s v="No Show without providing a substitute student. "/>
    <s v="ORR, C"/>
    <d v="2023-11-14T00:00:00"/>
    <m/>
    <m/>
  </r>
  <r>
    <s v="COONS, NATHAN ALLEN"/>
    <n v="41181"/>
    <x v="473"/>
    <s v="Competent Person for Fall Protection Course (Resident)"/>
    <s v="12JY"/>
    <d v="2024-03-25T00:00:00"/>
    <d v="2024-03-29T00:00:00"/>
    <s v="No Show without providing a substitute student. "/>
    <s v="FRITZ, S"/>
    <d v="2023-11-17T00:00:00"/>
    <m/>
    <m/>
  </r>
  <r>
    <s v="DAVIS, CHRISTOPHER"/>
    <s v="01068"/>
    <x v="474"/>
    <s v="Competent Person for Fall Protection Course (Resident)"/>
    <s v="12JY"/>
    <d v="2024-03-25T00:00:00"/>
    <d v="2024-03-29T00:00:00"/>
    <s v="No Show without providing a substitute student. "/>
    <s v="ARGUENTA, C"/>
    <d v="2024-02-21T00:00:00"/>
    <m/>
    <m/>
  </r>
  <r>
    <s v="ESGUERRA, MARIO R"/>
    <s v="00681"/>
    <x v="434"/>
    <s v="Competent Person for Fall Protection Course (Resident)"/>
    <s v="12JY"/>
    <d v="2024-03-25T00:00:00"/>
    <d v="2024-03-29T00:00:00"/>
    <s v="No Show without providing a substitute student. "/>
    <s v="COONEY, C"/>
    <d v="2023-10-05T00:00:00"/>
    <m/>
    <m/>
  </r>
  <r>
    <s v="TAMAYO, ELIZABETH RENEE"/>
    <n v="30065"/>
    <x v="141"/>
    <s v="Competent Person for Fall Protection Course (Resident)"/>
    <s v="12JY"/>
    <d v="2024-03-25T00:00:00"/>
    <d v="2024-03-29T00:00:00"/>
    <s v="No Show without providing a substitute student. "/>
    <s v="MENDOZA, V"/>
    <d v="2023-11-03T00:00:00"/>
    <m/>
    <m/>
  </r>
  <r>
    <s v="TEREZAKIS, MANOUSSOS"/>
    <n v="49014"/>
    <x v="475"/>
    <s v="Competent Person for Fall Protection Course (Resident)"/>
    <s v="12JY"/>
    <d v="2024-03-25T00:00:00"/>
    <d v="2024-03-29T00:00:00"/>
    <s v="No Show without providing a substitute student. "/>
    <s v="ORR, C"/>
    <d v="2023-12-19T00:00:00"/>
    <m/>
    <m/>
  </r>
  <r>
    <s v="MURPHY, SEAN PATRICK"/>
    <s v="00604"/>
    <x v="460"/>
    <s v="General Industry Safety Standards (Global Online) "/>
    <s v="288E"/>
    <d v="2024-03-25T00:00:00"/>
    <d v="2024-03-29T00:00:00"/>
    <s v="No Show without providing a substitute student. "/>
    <s v="ORR, C"/>
    <d v="2023-12-06T00:00:00"/>
    <m/>
    <m/>
  </r>
  <r>
    <s v="DAVIS, ALAN LEE"/>
    <n v="55145"/>
    <x v="476"/>
    <s v="Fall Protection Program Manager Course (Global Online)"/>
    <s v="12JW"/>
    <d v="2024-03-26T00:00:00"/>
    <d v="2024-03-28T00:00:00"/>
    <s v="No Show without providing a substitute student. "/>
    <s v="HAMON, P"/>
    <d v="2024-02-21T00:00:00"/>
    <m/>
    <m/>
  </r>
  <r>
    <s v="MEREDITH, JOHN ARTHUR"/>
    <s v="09610"/>
    <x v="127"/>
    <s v="Fall Protection Program Manager Course (Global Online)"/>
    <s v="12JW"/>
    <d v="2024-03-26T00:00:00"/>
    <d v="2024-03-28T00:00:00"/>
    <s v="Cancelled within 4 business days."/>
    <s v="SMIT, B"/>
    <d v="2024-03-07T00:00:00"/>
    <s v="SMIT, BRIAN J"/>
    <d v="2024-03-21T00:00:00"/>
  </r>
  <r>
    <s v="AUSTIN, NICHOLAS L"/>
    <s v="00245"/>
    <x v="222"/>
    <s v="Machinery and Machine Guarding Standards (Global Online) "/>
    <s v="714S"/>
    <d v="2024-04-01T00:00:00"/>
    <d v="2024-04-04T00:00:00"/>
    <s v="No Show without providing a substitute student. "/>
    <s v="AUSTIN, N"/>
    <d v="2023-07-12T00:00:00"/>
    <m/>
    <m/>
  </r>
  <r>
    <s v="COONEY, CHARLES JOSEPH"/>
    <n v="33001"/>
    <x v="266"/>
    <s v="Machinery and Machine Guarding Standards (Global Online) "/>
    <s v="714S"/>
    <d v="2024-04-01T00:00:00"/>
    <d v="2024-04-04T00:00:00"/>
    <s v="No Show without providing a substitute student. "/>
    <s v="COONEY, C"/>
    <d v="2023-08-19T00:00:00"/>
    <m/>
    <m/>
  </r>
  <r>
    <s v="JOHNSON, JAMES ROBERT"/>
    <n v="61002"/>
    <x v="477"/>
    <s v="Machinery and Machine Guarding Standards (Global Online) "/>
    <s v="714S"/>
    <d v="2024-04-01T00:00:00"/>
    <d v="2024-04-04T00:00:00"/>
    <s v="No Show without providing a substitute student. "/>
    <s v="ORR, C"/>
    <d v="2023-07-18T00:00:00"/>
    <m/>
    <m/>
  </r>
  <r>
    <s v="KALEMKIEWICZ, NOAH DOUGLAS"/>
    <s v="4001B"/>
    <x v="478"/>
    <s v="Machinery and Machine Guarding Standards (Global Online) "/>
    <s v="714S"/>
    <d v="2024-04-01T00:00:00"/>
    <d v="2024-04-04T00:00:00"/>
    <s v="No Show without providing a substitute student. "/>
    <s v="MARSHALL, A"/>
    <d v="2023-07-19T00:00:00"/>
    <m/>
    <m/>
  </r>
  <r>
    <s v="OLMEDAPREVO, DOMENIC EDWARD"/>
    <n v="45255"/>
    <x v="479"/>
    <s v="Machinery and Machine Guarding Standards (Global Online) "/>
    <s v="714S"/>
    <d v="2024-04-01T00:00:00"/>
    <d v="2024-04-04T00:00:00"/>
    <s v="No Show without providing a substitute student. "/>
    <s v="SELF, C"/>
    <d v="2023-09-11T00:00:00"/>
    <m/>
    <m/>
  </r>
  <r>
    <s v="SNYDER, GARY DUANE"/>
    <s v="0610A"/>
    <x v="480"/>
    <s v="Machinery and Machine Guarding Standards (Global Online) "/>
    <s v="714S"/>
    <d v="2024-04-01T00:00:00"/>
    <d v="2024-04-04T00:00:00"/>
    <s v="No Show without providing a substitute student. "/>
    <s v="SNYDER, G"/>
    <d v="2023-11-16T00:00:00"/>
    <m/>
    <m/>
  </r>
  <r>
    <s v="CAVINS, RICHARD WAYNE"/>
    <n v="59967"/>
    <x v="458"/>
    <s v="General Industry Safety Standards (Global Online) "/>
    <s v="288E"/>
    <d v="2024-04-01T00:00:00"/>
    <d v="2024-04-04T00:00:00"/>
    <s v="No Show without providing a substitute student. "/>
    <s v="CAVINS, R"/>
    <d v="2024-02-12T00:00:00"/>
    <m/>
    <m/>
  </r>
  <r>
    <s v="WADE, DAVID DEWITTWIGHT"/>
    <n v="68436"/>
    <x v="89"/>
    <s v="General Industry Safety Standards (Global Online) "/>
    <s v="288E"/>
    <d v="2024-04-01T00:00:00"/>
    <d v="2024-04-04T00:00:00"/>
    <s v="No Show without providing a substitute student. "/>
    <s v="MANIBUSAN, K"/>
    <d v="2024-02-20T00:00:00"/>
    <m/>
    <m/>
  </r>
  <r>
    <s v="ZUNIGA, JOHN PAUL"/>
    <n v="35624"/>
    <x v="481"/>
    <s v="General Industry Safety Standards (Global Online) "/>
    <s v="288E"/>
    <d v="2024-04-01T00:00:00"/>
    <d v="2024-04-04T00:00:00"/>
    <s v="No Show without providing a substitute student. "/>
    <s v="ZUNIGA, J"/>
    <d v="2024-02-20T00:00:00"/>
    <m/>
    <m/>
  </r>
  <r>
    <s v="ANCOG, RACYN LIILIIRAZALONNA"/>
    <s v="01024"/>
    <x v="482"/>
    <s v="Competent Person for Fall Protection Course (Resident)"/>
    <s v="12JY"/>
    <d v="2024-04-01T00:00:00"/>
    <d v="2024-04-05T00:00:00"/>
    <s v="No Show without providing a substitute student. "/>
    <s v="DIAZ, R"/>
    <d v="2024-01-23T00:00:00"/>
    <m/>
    <m/>
  </r>
  <r>
    <s v="DAYRIT, DANIELREI"/>
    <s v="01024"/>
    <x v="482"/>
    <s v="Competent Person for Fall Protection Course (Resident)"/>
    <s v="12JY"/>
    <d v="2024-04-01T00:00:00"/>
    <d v="2024-04-05T00:00:00"/>
    <s v="No Show without providing a substitute student. "/>
    <s v="DIAZ, R"/>
    <d v="2024-01-23T00:00:00"/>
    <m/>
    <m/>
  </r>
  <r>
    <s v="KELLY III, JOHN RICHARD"/>
    <n v="49746"/>
    <x v="483"/>
    <s v="Operational Risk Management Application &amp; Integration (Global Online) "/>
    <s v="18B7"/>
    <d v="2024-04-01T00:00:00"/>
    <d v="2024-04-04T00:00:00"/>
    <s v="No Show without providing a substitute student. "/>
    <s v="MARSHALL, ANTHONY F"/>
    <d v="2024-01-29T00:00:00"/>
    <m/>
    <m/>
  </r>
  <r>
    <s v="RILEY, JOSHUA A"/>
    <n v="30065"/>
    <x v="141"/>
    <s v="Operational Risk Management Application &amp; Integration (Global Online) "/>
    <s v="18B7"/>
    <d v="2024-04-01T00:00:00"/>
    <d v="2024-04-04T00:00:00"/>
    <s v="No Show without providing a substitute student. "/>
    <s v="SMOOT, TAMMY L"/>
    <d v="2024-01-16T00:00:00"/>
    <m/>
    <m/>
  </r>
  <r>
    <s v="ROGERS, SHONDALYN L"/>
    <n v="57012"/>
    <x v="484"/>
    <s v="Operational Risk Management Application &amp; Integration (Global Online) "/>
    <s v="18B7"/>
    <d v="2024-04-01T00:00:00"/>
    <d v="2024-04-04T00:00:00"/>
    <s v="No Show without providing a substitute student. "/>
    <s v="TERRY, JENNIFER D"/>
    <d v="2024-02-27T00:00:00"/>
    <m/>
    <m/>
  </r>
  <r>
    <s v="WILSON, JEFFERY D"/>
    <n v="39764"/>
    <x v="485"/>
    <s v="Operational Risk Management Application &amp; Integration (Global Online) "/>
    <s v="18B7"/>
    <d v="2024-04-01T00:00:00"/>
    <d v="2024-04-04T00:00:00"/>
    <s v="No Show without providing a substitute student. "/>
    <s v="MARSHALL, ANTHONY"/>
    <d v="2024-01-24T00:00:00"/>
    <m/>
    <m/>
  </r>
  <r>
    <s v="CAULDWELL, EMILY ELIZABETH"/>
    <n v="42692"/>
    <x v="204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CHITTAPHONG, MANOUROM"/>
    <n v="61153"/>
    <x v="486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DANIEL, JAHMAAL ELIJAH"/>
    <n v="21429"/>
    <x v="487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EDWARDS, DYLAN MICHAEL"/>
    <n v="61008"/>
    <x v="433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FERGUSON, TYLER JOEL"/>
    <n v="21700"/>
    <x v="345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FUDGE, DEMARQUIS FITZGERALD"/>
    <n v="62863"/>
    <x v="101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GIORDINO, ANDREW MICHAEL"/>
    <n v="61008"/>
    <x v="433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IRWIN, JESSE KARL"/>
    <n v="61008"/>
    <x v="433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JACKSON, RUSS MICHAEL"/>
    <n v="61008"/>
    <x v="433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KIRKSEY, JACOB LOPEZ"/>
    <n v="61153"/>
    <x v="486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SCAGLIONE, JOSEPH ANTHONY"/>
    <n v="61008"/>
    <x v="433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SEYFFERT, JILLIAN CLAIR"/>
    <n v="61008"/>
    <x v="433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SNIDER, HAROLD JAMES"/>
    <n v="61008"/>
    <x v="433"/>
    <s v="Incident Command System 300 (ICS 300)"/>
    <s v="993F"/>
    <d v="2024-04-01T00:00:00"/>
    <d v="2024-04-02T00:00:00"/>
    <s v="No Show without providing a substitute student. "/>
    <s v="BROOKS, COREY C"/>
    <d v="2024-02-28T00:00:00"/>
    <m/>
    <m/>
  </r>
  <r>
    <s v="WORTHY, MARTEL DAMON"/>
    <n v="61153"/>
    <x v="486"/>
    <s v="Incident Command System 300 (ICS 300)"/>
    <s v="993F"/>
    <d v="2024-04-01T00:00:00"/>
    <d v="2024-04-02T00:00:00"/>
    <s v="Cancelled within 4 business days."/>
    <s v="BROOKS, COREY C"/>
    <d v="2024-02-28T00:00:00"/>
    <s v="BROOKS, COREY C"/>
    <d v="2024-03-29T00:00:00"/>
  </r>
  <r>
    <s v="BORGESPASTRANA, PEDRO VICENT"/>
    <s v="09526"/>
    <x v="488"/>
    <s v="Aviation Safety Specialist (Global Online) "/>
    <s v="10KW"/>
    <d v="2024-04-01T00:00:00"/>
    <d v="2024-04-05T00:00:00"/>
    <s v="Cancelled within 4 business days."/>
    <s v="GILLESPIE, VICTORIA P"/>
    <d v="2024-01-24T00:00:00"/>
    <s v="GILLESPIE, VICTORIA P"/>
    <d v="2024-03-26T00:00:00"/>
  </r>
  <r>
    <s v="DOHMAN, ANDREW ALEXANDERCHAR"/>
    <s v="00944"/>
    <x v="489"/>
    <s v="Aviation Safety Specialist (Global Online) "/>
    <s v="10KW"/>
    <d v="2024-04-01T00:00:00"/>
    <d v="2024-04-05T00:00:00"/>
    <s v="Cancelled within 4 business days."/>
    <s v="ROY, ADRIEN L"/>
    <d v="2024-03-07T00:00:00"/>
    <s v="ROY, ADRIEN L"/>
    <d v="2024-03-31T00:00:00"/>
  </r>
  <r>
    <s v="FOSTER, JONATHAN TROY"/>
    <n v="66045"/>
    <x v="363"/>
    <s v="Aviation Safety Specialist (Global Online) "/>
    <s v="10KW"/>
    <d v="2024-04-01T00:00:00"/>
    <d v="2024-04-05T00:00:00"/>
    <s v="Cancelled within 4 business days."/>
    <s v="PADOVESE, STEVEN R"/>
    <d v="2024-03-06T00:00:00"/>
    <s v="PADOVESE, STEVEN R"/>
    <d v="2024-03-27T00:00:00"/>
  </r>
  <r>
    <s v="VINGILIS, MARTIN"/>
    <s v="0998W"/>
    <x v="490"/>
    <s v="Aviation Safety Specialist (Global Online) "/>
    <s v="10KW"/>
    <d v="2024-04-01T00:00:00"/>
    <d v="2024-04-05T00:00:00"/>
    <s v="No Show without providing a substitute student. "/>
    <s v="RESSEGUIE, CHRISTOPHER B"/>
    <d v="2024-02-22T00:00:00"/>
    <m/>
    <m/>
  </r>
  <r>
    <s v="CHITTAPHONG, MANOUROM"/>
    <n v="61153"/>
    <x v="486"/>
    <s v="Incident Command System 400 (ICS 400)"/>
    <s v="12X8"/>
    <d v="2024-04-03T00:00:00"/>
    <d v="2024-04-03T00:00:00"/>
    <s v="No Show without providing a substitute student. "/>
    <s v="BROOKS, COREY C"/>
    <d v="2024-02-28T00:00:00"/>
    <m/>
    <m/>
  </r>
  <r>
    <s v="MARTINEZ, RICHARD SEBASTIAN"/>
    <n v="62863"/>
    <x v="101"/>
    <s v="Hazardous Substance Incident Response Management (HSIRM) Refresher"/>
    <s v="339E"/>
    <d v="2024-04-04T00:00:00"/>
    <d v="2024-04-04T00:00:00"/>
    <s v="No Show without providing a substitute student. "/>
    <s v="VITOLS, J"/>
    <d v="2024-02-02T00:00:00"/>
    <m/>
    <m/>
  </r>
  <r>
    <s v="VEDUTIS, ALBERT JOSEPH"/>
    <n v="44308"/>
    <x v="491"/>
    <s v="Hazardous Substance Incident Response Management (HSIRM) Refresher"/>
    <s v="339E"/>
    <d v="2024-04-04T00:00:00"/>
    <d v="2024-04-04T00:00:00"/>
    <s v="No Show without providing a substitute student. "/>
    <s v="VEDUTIS, A"/>
    <d v="2024-02-12T00:00:00"/>
    <m/>
    <m/>
  </r>
  <r>
    <s v="BROOKS, ANTHONY"/>
    <n v="40085"/>
    <x v="38"/>
    <s v="Hazardous Substance Incident Response Management (HSIRM)"/>
    <s v="0381"/>
    <d v="2024-04-08T00:00:00"/>
    <d v="2024-04-10T00:00:00"/>
    <s v="No Show without providing a substitute student. "/>
    <s v="KERSNICK, ALAN A"/>
    <d v="2024-02-28T00:00:00"/>
    <m/>
    <m/>
  </r>
  <r>
    <s v="GOVEA, CELESTINE C"/>
    <n v="55141"/>
    <x v="492"/>
    <s v="Hazardous Substance Incident Response Management (HSIRM)"/>
    <s v="0381"/>
    <d v="2024-04-08T00:00:00"/>
    <d v="2024-04-10T00:00:00"/>
    <s v="No Show without providing a substitute student. "/>
    <s v="CONTRERAS, ABEL ALEJANDRO"/>
    <d v="2024-02-22T00:00:00"/>
    <m/>
    <m/>
  </r>
  <r>
    <s v="HOLLENBECK JR, JAMES THOMAS"/>
    <n v="40085"/>
    <x v="38"/>
    <s v="Hazardous Substance Incident Response Management (HSIRM)"/>
    <s v="0381"/>
    <d v="2024-04-08T00:00:00"/>
    <d v="2024-04-10T00:00:00"/>
    <s v="No Show without providing a substitute student. "/>
    <s v="KERSNICK, ALAN A"/>
    <d v="2024-02-28T00:00:00"/>
    <m/>
    <m/>
  </r>
  <r>
    <s v="KELLY, WILLIE N"/>
    <n v="42158"/>
    <x v="336"/>
    <s v="Hazardous Substance Incident Response Management (HSIRM)"/>
    <s v="0381"/>
    <d v="2024-04-08T00:00:00"/>
    <d v="2024-04-10T00:00:00"/>
    <s v="No Show without providing a substitute student. "/>
    <s v="ARGUENTA, CHARITY A"/>
    <d v="2024-02-27T00:00:00"/>
    <m/>
    <m/>
  </r>
  <r>
    <s v="KOBAYASHI, MASASHI"/>
    <n v="62649"/>
    <x v="493"/>
    <s v="Hazardous Substance Incident Response Management (HSIRM)"/>
    <s v="0381"/>
    <d v="2024-04-08T00:00:00"/>
    <d v="2024-04-10T00:00:00"/>
    <s v="Cancelled within 4 business days."/>
    <s v="PALENFO, ABDEL R"/>
    <d v="2024-03-17T00:00:00"/>
    <s v="PALENFO, ABDEL R"/>
    <d v="2024-04-07T00:00:00"/>
  </r>
  <r>
    <s v="MIYAZAKI, MUNETAKA"/>
    <n v="62649"/>
    <x v="493"/>
    <s v="Hazardous Substance Incident Response Management (HSIRM)"/>
    <s v="0381"/>
    <d v="2024-04-08T00:00:00"/>
    <d v="2024-04-10T00:00:00"/>
    <s v="Cancelled within 4 business days."/>
    <s v="PALENFO, ABDEL R"/>
    <d v="2024-03-17T00:00:00"/>
    <s v="PALENFO, ABDEL R"/>
    <d v="2024-04-07T00:00:00"/>
  </r>
  <r>
    <s v="MOORE, RAVON"/>
    <n v="40085"/>
    <x v="38"/>
    <s v="Hazardous Substance Incident Response Management (HSIRM)"/>
    <s v="0381"/>
    <d v="2024-04-08T00:00:00"/>
    <d v="2024-04-10T00:00:00"/>
    <s v="Cancelled within 4 business days."/>
    <s v="KERSNICK, ALAN A"/>
    <d v="2024-02-28T00:00:00"/>
    <m/>
    <m/>
  </r>
  <r>
    <s v="PETITHOMME, STANLEY"/>
    <n v="23170"/>
    <x v="186"/>
    <s v="Hazardous Substance Incident Response Management (HSIRM)"/>
    <s v="0381"/>
    <d v="2024-04-08T00:00:00"/>
    <d v="2024-04-10T00:00:00"/>
    <s v="Cancelled within 4 business days."/>
    <s v="PETITHOMME, STANLEY"/>
    <d v="2024-01-25T00:00:00"/>
    <s v="GETER, JOHN I"/>
    <d v="2024-04-03T00:00:00"/>
  </r>
  <r>
    <s v="SIBAL, ARIEL SALALILA"/>
    <n v="62649"/>
    <x v="493"/>
    <s v="Hazardous Substance Incident Response Management (HSIRM)"/>
    <s v="0381"/>
    <d v="2024-04-08T00:00:00"/>
    <d v="2024-04-10T00:00:00"/>
    <s v="Cancelled within 4 business days."/>
    <s v="PALENFO, ABDEL R"/>
    <d v="2024-03-17T00:00:00"/>
    <s v="PALENFO, ABDEL R"/>
    <d v="2024-04-07T00:00:00"/>
  </r>
  <r>
    <s v="SWANK, RAYMOND KENNETH"/>
    <n v="68836"/>
    <x v="119"/>
    <s v="Hazardous Substance Incident Response Management (HSIRM)"/>
    <s v="0381"/>
    <d v="2024-04-08T00:00:00"/>
    <d v="2024-04-10T00:00:00"/>
    <s v="No Show without providing a substitute student. "/>
    <s v="SWANK, RAYMOND K"/>
    <d v="2024-01-11T00:00:00"/>
    <m/>
    <m/>
  </r>
  <r>
    <s v="UHLAR, SEAN"/>
    <n v="40085"/>
    <x v="38"/>
    <s v="Hazardous Substance Incident Response Management (HSIRM)"/>
    <s v="0381"/>
    <d v="2024-04-08T00:00:00"/>
    <d v="2024-04-10T00:00:00"/>
    <s v="No Show without providing a substitute student. "/>
    <s v="KERSNICK, ALAN A"/>
    <d v="2024-02-28T00:00:00"/>
    <m/>
    <m/>
  </r>
  <r>
    <s v="CLENNON, TIMOTHY R"/>
    <s v="0417A"/>
    <x v="494"/>
    <s v="Confined Space Safety"/>
    <s v="286X"/>
    <d v="2024-04-08T00:00:00"/>
    <d v="2024-04-12T00:00:00"/>
    <s v="No Show without providing a substitute student. "/>
    <s v="HICKS, B"/>
    <d v="2024-02-06T00:00:00"/>
    <m/>
    <m/>
  </r>
  <r>
    <s v="GASKINS, ALONZO LAWRENCE"/>
    <n v="44889"/>
    <x v="495"/>
    <s v="Confined Space Safety"/>
    <s v="286X"/>
    <d v="2024-04-08T00:00:00"/>
    <d v="2024-04-12T00:00:00"/>
    <s v="No Show without providing a substitute student. "/>
    <s v="HERTEL, E"/>
    <d v="2024-02-16T00:00:00"/>
    <m/>
    <m/>
  </r>
  <r>
    <s v="NOEL, MICHAEL"/>
    <n v="44889"/>
    <x v="495"/>
    <s v="Confined Space Safety"/>
    <s v="286X"/>
    <d v="2024-04-08T00:00:00"/>
    <d v="2024-04-12T00:00:00"/>
    <s v="No Show without providing a substitute student. "/>
    <s v="HERTEL, E"/>
    <d v="2024-02-16T00:00:00"/>
    <m/>
    <m/>
  </r>
  <r>
    <s v="PUGH, AMMOS DARNELL"/>
    <n v="53910"/>
    <x v="496"/>
    <s v="Confined Space Safety"/>
    <s v="286X"/>
    <d v="2024-04-08T00:00:00"/>
    <d v="2024-04-12T00:00:00"/>
    <s v="No Show without providing a substitute student. "/>
    <s v="HOWARD, T"/>
    <d v="2024-03-22T00:00:00"/>
    <m/>
    <m/>
  </r>
  <r>
    <s v="SULLIVAN, CRAIG S"/>
    <n v="40080"/>
    <x v="59"/>
    <s v="Confined Space Safety"/>
    <s v="286X"/>
    <d v="2024-04-08T00:00:00"/>
    <d v="2024-04-12T00:00:00"/>
    <s v="No Show without providing a substitute student. "/>
    <s v="ARGUENTA, C"/>
    <d v="2024-03-04T00:00:00"/>
    <m/>
    <m/>
  </r>
  <r>
    <s v="CAVINS, RICHARD WAYNE"/>
    <n v="59967"/>
    <x v="458"/>
    <s v="Mishap Investigation (Global Online) "/>
    <n v="1228"/>
    <d v="2024-04-08T00:00:00"/>
    <d v="2024-04-12T00:00:00"/>
    <s v="No Show without providing a substitute student. "/>
    <s v="CAVINS, R"/>
    <d v="2024-02-12T00:00:00"/>
    <m/>
    <m/>
  </r>
  <r>
    <s v="SPIKER, ANDREW JURGEN"/>
    <n v="55457"/>
    <x v="214"/>
    <s v="Mishap Investigation (Global Online) "/>
    <n v="1228"/>
    <d v="2024-04-08T00:00:00"/>
    <d v="2024-04-12T00:00:00"/>
    <s v="No Show without providing a substitute student. "/>
    <s v="NEWTON, E"/>
    <d v="2024-03-08T00:00:00"/>
    <m/>
    <m/>
  </r>
  <r>
    <s v="ZACKERY, CHRISTOPHER ARMANI"/>
    <n v="44317"/>
    <x v="497"/>
    <s v="Mishap Investigation (Global Online) "/>
    <n v="1228"/>
    <d v="2024-04-08T00:00:00"/>
    <d v="2024-04-12T00:00:00"/>
    <s v="No Show without providing a substitute student. "/>
    <s v="ZRNICH, H"/>
    <d v="2024-02-26T00:00:00"/>
    <m/>
    <m/>
  </r>
  <r>
    <s v="CALLERY, DANIEL JOSEPH"/>
    <n v="40085"/>
    <x v="38"/>
    <s v="Competent Person for Fall Protection Course (Resident)"/>
    <s v="12JY"/>
    <d v="2024-04-08T00:00:00"/>
    <d v="2024-04-12T00:00:00"/>
    <s v="No Show without providing a substitute student. "/>
    <s v="ARGUENTA, C"/>
    <d v="2024-01-30T00:00:00"/>
    <m/>
    <m/>
  </r>
  <r>
    <s v="CARRILLOCOIRA, MIGUEL DAVID"/>
    <s v="09047"/>
    <x v="498"/>
    <s v="Competent Person for Fall Protection Course (Resident)"/>
    <s v="12JY"/>
    <d v="2024-04-08T00:00:00"/>
    <d v="2024-04-12T00:00:00"/>
    <s v="Cancelled within 4 business days."/>
    <s v="WILLIS, E"/>
    <d v="2024-02-13T00:00:00"/>
    <s v="WILLIS, ERIC M"/>
    <d v="2024-04-03T00:00:00"/>
  </r>
  <r>
    <s v="JUEDESSTEINIKE, ASHTON TAYLO"/>
    <n v="21847"/>
    <x v="499"/>
    <s v="Competent Person for Fall Protection Course (Resident)"/>
    <s v="12JY"/>
    <d v="2024-04-08T00:00:00"/>
    <d v="2024-04-12T00:00:00"/>
    <s v="No Show without providing a substitute student. "/>
    <s v="LONG, M"/>
    <d v="2024-02-28T00:00:00"/>
    <m/>
    <m/>
  </r>
  <r>
    <s v="MONDINO, BRENDON LARS"/>
    <n v="53855"/>
    <x v="283"/>
    <s v="Competent Person for Fall Protection Course (Resident)"/>
    <s v="12JY"/>
    <d v="2024-04-08T00:00:00"/>
    <d v="2024-04-12T00:00:00"/>
    <s v="No Show without providing a substitute student. "/>
    <s v="PUCKETT, W"/>
    <d v="2024-01-11T00:00:00"/>
    <m/>
    <m/>
  </r>
  <r>
    <s v="MYERS, KELLEY C"/>
    <n v="40085"/>
    <x v="38"/>
    <s v="Competent Person for Fall Protection Course (Resident)"/>
    <s v="12JY"/>
    <d v="2024-04-08T00:00:00"/>
    <d v="2024-04-12T00:00:00"/>
    <s v="No Show without providing a substitute student. "/>
    <s v="HERTEL, E"/>
    <d v="2024-01-16T00:00:00"/>
    <m/>
    <m/>
  </r>
  <r>
    <s v="HISANO, ERIKO"/>
    <s v="NOUIC"/>
    <x v="407"/>
    <s v="Navy Ergonomics Program (Global Online)"/>
    <n v="3555"/>
    <d v="2024-04-08T00:00:00"/>
    <d v="2024-04-11T00:00:00"/>
    <s v="No Show without providing a substitute student. "/>
    <s v="ORR, CARLA ANNE"/>
    <d v="2024-01-12T00:00:00"/>
    <m/>
    <m/>
  </r>
  <r>
    <s v="CAMPUZANO, DIEGO"/>
    <n v="60191"/>
    <x v="60"/>
    <s v="Navy Ergonomics Program (Global Online)"/>
    <n v="3555"/>
    <d v="2024-04-08T00:00:00"/>
    <d v="2024-04-11T00:00:00"/>
    <s v="No Show without providing a substitute student. "/>
    <s v="SHARPE, LACY J"/>
    <d v="2024-03-06T00:00:00"/>
    <m/>
    <m/>
  </r>
  <r>
    <s v="FERNANDEZ-ORTIZ, KENIA MICHELLE"/>
    <n v="68098"/>
    <x v="500"/>
    <s v="Navy Ergonomics Program (Global Online)"/>
    <n v="3555"/>
    <d v="2024-04-08T00:00:00"/>
    <d v="2024-04-11T00:00:00"/>
    <s v="No Show without providing a substitute student. "/>
    <s v="NITTA, SHARON N"/>
    <d v="2024-01-19T00:00:00"/>
    <s v="NITTA, SHARON N"/>
    <d v="2024-04-08T00:00:00"/>
  </r>
  <r>
    <s v="JEANS, LIZETTE CORSIGA"/>
    <s v="00620"/>
    <x v="275"/>
    <s v="Navy Ergonomics Program (Global Online)"/>
    <n v="3555"/>
    <d v="2024-04-08T00:00:00"/>
    <d v="2024-04-11T00:00:00"/>
    <s v="No Show without providing a substitute student. "/>
    <s v="BILYEU, CRYSTAL L"/>
    <d v="2024-01-25T00:00:00"/>
    <s v="BILYEU, CRYSTAL L"/>
    <d v="2024-04-03T00:00:00"/>
  </r>
  <r>
    <s v="MINTER, LORENZO ARNELL"/>
    <n v="63021"/>
    <x v="118"/>
    <s v="Navy Ergonomics Program (Global Online)"/>
    <n v="3555"/>
    <d v="2024-04-08T00:00:00"/>
    <d v="2024-04-11T00:00:00"/>
    <s v="No Show without providing a substitute student. "/>
    <s v="MINTER, LORENZO A"/>
    <d v="2024-01-29T00:00:00"/>
    <m/>
    <m/>
  </r>
  <r>
    <s v="WATTS, ANTONIO LLEWELLYN"/>
    <s v="00620"/>
    <x v="275"/>
    <s v="Navy Ergonomics Program (Global Online)"/>
    <n v="3555"/>
    <d v="2024-04-08T00:00:00"/>
    <d v="2024-04-11T00:00:00"/>
    <s v="No Show without providing a substitute student. "/>
    <s v="BILYEU, CRYSTAL L"/>
    <d v="2024-01-25T00:00:00"/>
    <s v="BILYEU, CRYSTAL L"/>
    <d v="2024-04-03T00:00:00"/>
  </r>
  <r>
    <s v="WILSON, MELISSA RICHELLE"/>
    <s v="00105"/>
    <x v="501"/>
    <s v="Navy Ergonomics Program (Global Online)"/>
    <n v="3555"/>
    <d v="2024-04-08T00:00:00"/>
    <d v="2024-04-11T00:00:00"/>
    <s v="No Show without providing a substitute student. "/>
    <s v="NILAND, BRIAN P"/>
    <d v="2024-02-27T00:00:00"/>
    <s v="NILAND, BRIAN P"/>
    <d v="2024-04-03T00:00:00"/>
  </r>
  <r>
    <s v="ARCHER, ANDREW MICHAEL"/>
    <n v="62038"/>
    <x v="502"/>
    <s v="Hazardous Material Control and Management [HMC&amp;M] Technician (Global Online)"/>
    <s v="10ZZ"/>
    <d v="2024-04-08T00:00:00"/>
    <d v="2024-04-12T00:00:00"/>
    <s v="No Show without providing a substitute student. "/>
    <s v="ARCHER, ANDREW M"/>
    <d v="2024-03-12T00:00:00"/>
    <s v="ARCHER, ANDREW M"/>
    <d v="2024-04-10T00:00:00"/>
  </r>
  <r>
    <s v="HARVEY JR, DARRELL CEDRIC"/>
    <s v="6702A"/>
    <x v="503"/>
    <s v="Hazardous Material Control and Management [HMC&amp;M] Technician (Global Online)"/>
    <s v="10ZZ"/>
    <d v="2024-04-08T00:00:00"/>
    <d v="2024-04-12T00:00:00"/>
    <s v="No Show without providing a substitute student. "/>
    <s v="HUTTON, LAAMBRIA S"/>
    <d v="2024-03-13T00:00:00"/>
    <m/>
    <m/>
  </r>
  <r>
    <s v="JERRY, MAKAH DEAUNTAY"/>
    <n v="45254"/>
    <x v="8"/>
    <s v="Hazardous Material Control and Management [HMC&amp;M] Technician (Global Online)"/>
    <s v="10ZZ"/>
    <d v="2024-04-08T00:00:00"/>
    <d v="2024-04-12T00:00:00"/>
    <s v="No Show without providing a substitute student. "/>
    <s v="SELF, CHRISTOPHER P"/>
    <d v="2024-02-13T00:00:00"/>
    <m/>
    <m/>
  </r>
  <r>
    <s v="KILDUFF, MATTHEW RYAN"/>
    <n v="44320"/>
    <x v="180"/>
    <s v="Hazardous Material Control and Management [HMC&amp;M] Technician (Global Online)"/>
    <s v="10ZZ"/>
    <d v="2024-04-08T00:00:00"/>
    <d v="2024-04-12T00:00:00"/>
    <s v="No Show without providing a substitute student. "/>
    <s v="BARRON, AARON S"/>
    <d v="2024-02-08T00:00:00"/>
    <m/>
    <m/>
  </r>
  <r>
    <s v="LAWRENCE, FARRIN JAYE"/>
    <s v="4996L"/>
    <x v="504"/>
    <s v="Hazardous Material Control and Management [HMC&amp;M] Technician (Global Online)"/>
    <s v="10ZZ"/>
    <d v="2024-04-08T00:00:00"/>
    <d v="2024-04-12T00:00:00"/>
    <s v="No Show without providing a substitute student. "/>
    <s v="POLIS, MICHELLE S"/>
    <d v="2024-02-06T00:00:00"/>
    <m/>
    <m/>
  </r>
  <r>
    <s v="PAREDES, DIEGO"/>
    <n v="20993"/>
    <x v="263"/>
    <s v="Hazardous Material Control and Management [HMC&amp;M] Technician (Global Online)"/>
    <s v="10ZZ"/>
    <d v="2024-04-08T00:00:00"/>
    <d v="2024-04-12T00:00:00"/>
    <s v="Cancelled within 4 business days."/>
    <s v="MCCOURT, PATRICK J"/>
    <d v="2024-01-27T00:00:00"/>
    <s v="JACKSON, WILL T"/>
    <d v="2024-04-02T00:00:00"/>
  </r>
  <r>
    <s v="LOGAN, MALCOLM X"/>
    <n v="63393"/>
    <x v="138"/>
    <s v="Fire Protection and Life Safety"/>
    <s v="714U"/>
    <d v="2024-04-09T00:00:00"/>
    <d v="2024-04-12T00:00:00"/>
    <s v="Cancelled within 4 business days."/>
    <s v="AGUILAR, J"/>
    <d v="2024-04-05T00:00:00"/>
    <m/>
    <m/>
  </r>
  <r>
    <s v="MILLER, DAVID ALLEN"/>
    <n v="61012"/>
    <x v="505"/>
    <s v="Fall Protection Program Manager Course (Global Online)"/>
    <s v="12JW"/>
    <d v="2024-04-09T00:00:00"/>
    <d v="2024-04-11T00:00:00"/>
    <s v="No Show without providing a substitute student. "/>
    <s v="MILLER, D"/>
    <d v="2024-03-18T00:00:00"/>
    <m/>
    <m/>
  </r>
  <r>
    <s v="SHARBER, JEROLD WILLIAM"/>
    <s v="09092"/>
    <x v="506"/>
    <s v="Fall Protection Program Manager Course (Global Online)"/>
    <s v="12JW"/>
    <d v="2024-04-09T00:00:00"/>
    <d v="2024-04-11T00:00:00"/>
    <s v="Cancelled within 4 business days."/>
    <s v="WRIGHT, A"/>
    <d v="2024-03-15T00:00:00"/>
    <s v="WRIGHT, A"/>
    <d v="2024-03-15T00:00:00"/>
  </r>
  <r>
    <s v="VALERIO, DEIKA M"/>
    <n v="47867"/>
    <x v="507"/>
    <s v="Fall Protection Program Manager Course (Global Online)"/>
    <s v="12JW"/>
    <d v="2024-04-09T00:00:00"/>
    <d v="2024-04-11T00:00:00"/>
    <s v="No Show without providing a substitute student. "/>
    <s v="ARGUENTA, C"/>
    <d v="2024-03-19T00:00:00"/>
    <m/>
    <m/>
  </r>
  <r>
    <s v="ANDERSON, TIMOTHY J"/>
    <n v="46060"/>
    <x v="98"/>
    <s v="Introduction to Hazardous Materials [Ashore] (Global Online) "/>
    <s v="10UG"/>
    <d v="2024-04-09T00:00:00"/>
    <d v="2024-04-11T00:00:00"/>
    <s v="No Show without providing a substitute student. "/>
    <s v="HERTEL, ELEXIA E"/>
    <d v="2024-01-10T00:00:00"/>
    <m/>
    <m/>
  </r>
  <r>
    <s v="BROWN, SHANIQUE SHELLY-ANN"/>
    <n v="39163"/>
    <x v="449"/>
    <s v="Introduction to Hazardous Materials [Ashore] (Global Online) "/>
    <s v="10UG"/>
    <d v="2024-04-09T00:00:00"/>
    <d v="2024-04-11T00:00:00"/>
    <s v="No Show without providing a substitute student. "/>
    <s v="BROWN, SHANIQUE S"/>
    <d v="2024-01-16T00:00:00"/>
    <m/>
    <m/>
  </r>
  <r>
    <s v="CAMPOS, JUAN B"/>
    <n v="62863"/>
    <x v="101"/>
    <s v="Introduction to Hazardous Materials [Ashore] (Global Online) "/>
    <s v="10UG"/>
    <d v="2024-04-09T00:00:00"/>
    <d v="2024-04-11T00:00:00"/>
    <s v="Cancelled within 4 business days."/>
    <s v="ORR, CARLA ANNE"/>
    <d v="2024-01-10T00:00:00"/>
    <m/>
    <m/>
  </r>
  <r>
    <s v="CASSIN, FRANCES R"/>
    <s v="01361"/>
    <x v="153"/>
    <s v="Introduction to Hazardous Materials [Ashore] (Global Online) "/>
    <s v="10UG"/>
    <d v="2024-04-09T00:00:00"/>
    <d v="2024-04-11T00:00:00"/>
    <s v="No Show without providing a substitute student. "/>
    <s v="HECHT, TAYLOR M"/>
    <d v="2024-01-12T00:00:00"/>
    <m/>
    <m/>
  </r>
  <r>
    <s v="ESPADAS FERNANDEZ, LAURA"/>
    <n v="62863"/>
    <x v="101"/>
    <s v="Introduction to Hazardous Materials [Ashore] (Global Online) "/>
    <s v="10UG"/>
    <d v="2024-04-09T00:00:00"/>
    <d v="2024-04-11T00:00:00"/>
    <s v="No Show without providing a substitute student. "/>
    <m/>
    <m/>
    <m/>
    <m/>
  </r>
  <r>
    <s v="JONESFIELDS, SHARICE MICHELL"/>
    <s v="09665"/>
    <x v="508"/>
    <s v="Introduction to Hazardous Materials [Ashore] (Global Online) "/>
    <s v="10UG"/>
    <d v="2024-04-09T00:00:00"/>
    <d v="2024-04-11T00:00:00"/>
    <s v="No Show without providing a substitute student. "/>
    <s v="WRIGHT, KIARA D"/>
    <d v="2024-01-16T00:00:00"/>
    <m/>
    <m/>
  </r>
  <r>
    <s v="KILLINGS, BRYAN ANTHONY"/>
    <n v="66098"/>
    <x v="39"/>
    <s v="Introduction to Hazardous Materials [Ashore] (Global Online) "/>
    <s v="10UG"/>
    <d v="2024-04-09T00:00:00"/>
    <d v="2024-04-11T00:00:00"/>
    <s v="No Show without providing a substitute student. "/>
    <s v="KILLINGS, BRYAN A"/>
    <d v="2024-01-10T00:00:00"/>
    <m/>
    <m/>
  </r>
  <r>
    <s v="LAIDLEY, KYLE YOKICHI"/>
    <n v="55262"/>
    <x v="23"/>
    <s v="Introduction to Hazardous Materials [Ashore] (Global Online) "/>
    <s v="10UG"/>
    <d v="2024-04-09T00:00:00"/>
    <d v="2024-04-11T00:00:00"/>
    <s v="No Show without providing a substitute student. "/>
    <s v="LAIDLEY, KYLE Y"/>
    <d v="2024-01-10T00:00:00"/>
    <s v="LAIDLEY, KYLE Y"/>
    <s v="4/42024"/>
  </r>
  <r>
    <s v="MENDIOLA, BLANCA IGNACIA"/>
    <n v="62114"/>
    <x v="509"/>
    <s v="Introduction to Hazardous Materials [Ashore] (Global Online) "/>
    <s v="10UG"/>
    <d v="2024-04-09T00:00:00"/>
    <d v="2024-04-11T00:00:00"/>
    <s v="No Show without providing a substitute student. "/>
    <s v="ORR, CARLA ANNE"/>
    <d v="2024-01-10T00:00:00"/>
    <m/>
    <m/>
  </r>
  <r>
    <s v="RAMOSFIGUEROA, RICARDO"/>
    <n v="62114"/>
    <x v="509"/>
    <s v="Introduction to Hazardous Materials [Ashore] (Global Online) "/>
    <s v="10UG"/>
    <d v="2024-04-09T00:00:00"/>
    <d v="2024-04-11T00:00:00"/>
    <s v="No Show without providing a substitute student. "/>
    <s v="ORR, CARLA ANNE"/>
    <d v="2024-01-10T00:00:00"/>
    <m/>
    <m/>
  </r>
  <r>
    <s v="SMITH, CHRISTOPHER R"/>
    <n v="62649"/>
    <x v="493"/>
    <s v="Hazardous Substance Incident Response Management (HSIRM) Refresher"/>
    <s v="339E"/>
    <d v="2024-04-11T00:00:00"/>
    <d v="2024-04-11T00:00:00"/>
    <s v="Cancelled within 4 business days."/>
    <s v="PALENFO, ABDEL R"/>
    <d v="2024-03-17T00:00:00"/>
    <s v="PALENFO, ABDEL R"/>
    <d v="2024-04-08T00:00:00"/>
  </r>
  <r>
    <s v="ZEMIENIEUSKI, MICHAEL J"/>
    <n v="40085"/>
    <x v="38"/>
    <s v="Hazardous Substance Incident Response Management (HSIRM) Refresher"/>
    <s v="339E"/>
    <d v="2024-04-11T00:00:00"/>
    <d v="2024-04-11T00:00:00"/>
    <s v="No Show without providing a substitute student. "/>
    <s v="KERSNICK, ALAN A"/>
    <d v="2024-03-28T00:00:00"/>
    <m/>
    <m/>
  </r>
  <r>
    <s v="BRIGHT, ROGER V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BROOKS, ANTHONY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CLOVE, YUL C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DIXON, JEFFREY ADAM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DOCKERY JR, WILLIE ROY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HOLLENBECK JR, JAMES THOMAS"/>
    <n v="40085"/>
    <x v="38"/>
    <s v="Hazardous Substance Incident Response Management (HSIRM) Refresher"/>
    <s v="339E"/>
    <d v="2024-04-15T00:00:00"/>
    <d v="2024-04-15T00:00:00"/>
    <s v="No Show without providing a substitute student. "/>
    <s v="DERISE, AMBER K"/>
    <d v="2024-01-31T00:00:00"/>
    <m/>
    <m/>
  </r>
  <r>
    <s v="LINDER, NICOLE ROSE"/>
    <n v="44255"/>
    <x v="350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MOORE, RAVON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ROBINSON, MICHAEL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SEYMOUR, JOSEPH D"/>
    <s v="4523A"/>
    <x v="184"/>
    <s v="Hazardous Substance Incident Response Management (HSIRM) Refresher"/>
    <s v="339E"/>
    <d v="2024-04-15T00:00:00"/>
    <d v="2024-04-15T00:00:00"/>
    <s v="No Show without providing a substitute student. "/>
    <s v="KNOWLES, MAXWELL R"/>
    <d v="2024-03-12T00:00:00"/>
    <m/>
    <m/>
  </r>
  <r>
    <s v="TOWNS, LATWON DYRELL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UHLAR, SEAN"/>
    <n v="40085"/>
    <x v="38"/>
    <s v="Hazardous Substance Incident Response Management (HSIRM) Refresher"/>
    <s v="339E"/>
    <d v="2024-04-15T00:00:00"/>
    <d v="2024-04-15T00:00:00"/>
    <s v="No Show without providing a substitute student. "/>
    <s v="DOCKERY, WILLIE R"/>
    <d v="2024-03-05T00:00:00"/>
    <m/>
    <m/>
  </r>
  <r>
    <s v="ANINAKWANKRUMAH, EVANS"/>
    <n v="21531"/>
    <x v="307"/>
    <s v="Afloat Environmental Protection Coordinator (Global Online) "/>
    <s v="09ER"/>
    <d v="2024-04-15T00:00:00"/>
    <d v="2024-04-19T00:00:00"/>
    <s v="No Show without providing a substitute student. "/>
    <s v="LLANUSA, JONAH M"/>
    <d v="2024-03-27T00:00:00"/>
    <m/>
    <m/>
  </r>
  <r>
    <s v="GONZALEZ, RODRIGO"/>
    <n v="65886"/>
    <x v="510"/>
    <s v="Afloat Environmental Protection Coordinator (Global Online) "/>
    <s v="09ER"/>
    <d v="2024-04-15T00:00:00"/>
    <d v="2024-04-19T00:00:00"/>
    <s v="No Show without providing a substitute student. "/>
    <s v="GONZALEZ, RODRIGO"/>
    <d v="2024-02-26T00:00:00"/>
    <m/>
    <m/>
  </r>
  <r>
    <s v="COPEMAN IV, THOMAS HENRY"/>
    <n v="42689"/>
    <x v="511"/>
    <s v="Facility Response Team (FRT) Five Day"/>
    <n v="3682"/>
    <d v="2024-04-15T00:00:00"/>
    <d v="2024-04-19T00:00:00"/>
    <s v="No Show without providing a substitute student. "/>
    <s v="ORR, CARLA ANNE"/>
    <d v="2024-02-22T00:00:00"/>
    <m/>
    <m/>
  </r>
  <r>
    <s v="MYERS JR, JERMAINE ANTWAN"/>
    <n v="66691"/>
    <x v="511"/>
    <s v="Facility Response Team (FRT) Five Day"/>
    <n v="3682"/>
    <d v="2024-04-15T00:00:00"/>
    <d v="2024-04-19T00:00:00"/>
    <s v="No Show without providing a substitute student. "/>
    <s v="ORR, CARLA ANNE"/>
    <d v="2024-02-22T00:00:00"/>
    <m/>
    <m/>
  </r>
  <r>
    <s v="ANDERSON, TIMOTHY J"/>
    <n v="46060"/>
    <x v="98"/>
    <s v="Confined Space Safety"/>
    <s v="286X"/>
    <d v="2024-04-22T00:00:00"/>
    <d v="2024-04-26T00:00:00"/>
    <s v="No Show without providing a substitute student. "/>
    <s v="HERTEL, E"/>
    <d v="2024-01-11T00:00:00"/>
    <m/>
    <m/>
  </r>
  <r>
    <s v="ELY, PATRICK JACOB"/>
    <n v="46060"/>
    <x v="98"/>
    <s v="Confined Space Safety"/>
    <s v="286X"/>
    <d v="2024-04-22T00:00:00"/>
    <d v="2024-04-26T00:00:00"/>
    <s v="No Show without providing a substitute student. "/>
    <s v="HERTEL, E"/>
    <d v="2024-01-11T00:00:00"/>
    <m/>
    <m/>
  </r>
  <r>
    <s v="GARDNER, JAMES R"/>
    <n v="46060"/>
    <x v="98"/>
    <s v="Confined Space Safety"/>
    <s v="286X"/>
    <d v="2024-04-22T00:00:00"/>
    <d v="2024-04-26T00:00:00"/>
    <s v="No Show without providing a substitute student. "/>
    <s v="HERTEL, E"/>
    <d v="2024-01-11T00:00:00"/>
    <m/>
    <m/>
  </r>
  <r>
    <s v="PEREZ, MIKEY"/>
    <n v="62590"/>
    <x v="512"/>
    <s v="Confined Space Safety"/>
    <s v="286X"/>
    <d v="2024-04-22T00:00:00"/>
    <d v="2024-04-26T00:00:00"/>
    <s v="No Show without providing a substitute student. "/>
    <s v="ORR, C"/>
    <d v="2024-04-02T00:00:00"/>
    <m/>
    <m/>
  </r>
  <r>
    <s v="DUNCAN, JUSTIN AVERY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HAMANI, IBRAHIM MALI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MEANS JR, GREGORY LAVALE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MIZE, JOHN WILLIAM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SOUZA JR, EDWARD LEE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STIRN, CHRISTOPHER JAMES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FIGUEROA, VICTOR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KOHLER, KATIE CHRISTINE"/>
    <n v="62863"/>
    <x v="101"/>
    <s v="Facility Response Team (FRT) Five Day"/>
    <n v="3682"/>
    <d v="2024-04-22T00:00:00"/>
    <d v="2024-04-26T00:00:00"/>
    <s v="No Show without providing a substitute student. "/>
    <s v="ORR, CARLA ANNE"/>
    <d v="2023-10-25T00:00:00"/>
    <m/>
    <m/>
  </r>
  <r>
    <s v="FIREBAUGH, DAVID CURTIS"/>
    <n v="55114"/>
    <x v="148"/>
    <s v="Machinery and Machine Guarding Standards (Global Online) "/>
    <s v="714S"/>
    <d v="2024-04-23T00:00:00"/>
    <d v="2024-04-26T00:00:00"/>
    <s v="No Show without providing a substitute student. "/>
    <s v="CEDILLO, L"/>
    <d v="2024-04-08T00:00:00"/>
    <m/>
    <m/>
  </r>
  <r>
    <s v="OLEGARIO, JUAN CARLOS SALCEDO"/>
    <n v="40629"/>
    <x v="513"/>
    <s v="Machinery and Machine Guarding Standards (Global Online) "/>
    <s v="714S"/>
    <d v="2024-04-23T00:00:00"/>
    <d v="2024-04-26T00:00:00"/>
    <s v="No Show without providing a substitute student. "/>
    <s v="ARGUENTA, C"/>
    <d v="2024-02-07T00:00:00"/>
    <m/>
    <m/>
  </r>
  <r>
    <s v="JONES, KYLE D"/>
    <s v="4523A"/>
    <x v="184"/>
    <s v="Machinery and Machine Guarding Standards (Global Online) "/>
    <s v="714S"/>
    <d v="2024-04-23T00:00:00"/>
    <d v="2024-04-26T00:00:00"/>
    <s v="Cancelled within 4 business days."/>
    <s v="NEUHOFEL, J"/>
    <d v="2024-01-18T00:00:00"/>
    <s v="NEUHOFEL, J"/>
    <d v="2024-04-29T00:00:00"/>
  </r>
  <r>
    <s v="RIODIQUE, LARRY ABAD"/>
    <s v="00259"/>
    <x v="189"/>
    <s v="Machinery and Machine Guarding Standards (Global Online) "/>
    <s v="714S"/>
    <d v="2024-04-23T00:00:00"/>
    <d v="2024-04-26T00:00:00"/>
    <s v="Cancelled within 4 business days."/>
    <s v="RIODIQUE, L"/>
    <d v="2024-01-10T00:00:00"/>
    <s v="RIODIQUE, LARRY ABAD"/>
    <d v="2024-04-17T00:00:00"/>
  </r>
  <r>
    <s v="CONNOR, STEPHANIE A"/>
    <s v="00146"/>
    <x v="514"/>
    <s v="Facility Response Team (FRT) Five Day"/>
    <n v="3682"/>
    <d v="2024-04-22T00:00:00"/>
    <d v="2024-04-26T00:00:00"/>
    <s v="No Show without providing a substitute student. "/>
    <s v="_x000a_KEGLEY, STANLEY C"/>
    <d v="2024-03-18T00:00:00"/>
    <m/>
    <m/>
  </r>
  <r>
    <s v="FIGUEROA, JUNIOR JAVIER"/>
    <n v="83001"/>
    <x v="515"/>
    <s v="Facility Response Team (FRT) Five Day"/>
    <n v="3682"/>
    <d v="2024-04-22T00:00:00"/>
    <d v="2024-04-26T00:00:00"/>
    <s v="No Show without providing a substitute student. "/>
    <s v="Marshall, anthony"/>
    <d v="2024-03-20T00:00:00"/>
    <m/>
    <m/>
  </r>
  <r>
    <s v="LEWIS, VICKI L"/>
    <n v="65923"/>
    <x v="516"/>
    <s v="Facility Response Team (FRT) Five Day"/>
    <n v="3682"/>
    <d v="2024-04-22T00:00:00"/>
    <d v="2024-04-26T00:00:00"/>
    <s v="No Show without providing a substitute student. "/>
    <s v="_x000a_KEGLEY, STANLEY C"/>
    <d v="2024-03-18T00:00:00"/>
    <m/>
    <m/>
  </r>
  <r>
    <s v="FOWLER, OWEN CHRISTOPHER"/>
    <s v="00146"/>
    <x v="514"/>
    <s v="Facility Response Team (FRT) Five Day"/>
    <n v="3682"/>
    <d v="2024-04-22T00:00:00"/>
    <d v="2024-04-26T00:00:00"/>
    <s v="No Show without providing a substitute student. "/>
    <s v="_x000a_KEGLEY, STANLEY C"/>
    <d v="2024-03-18T00:00:00"/>
    <m/>
    <m/>
  </r>
  <r>
    <s v="DUKE, CHUMANI LAVINIA"/>
    <n v="21950"/>
    <x v="190"/>
    <s v="Respiratory Protection Program Management"/>
    <s v="713U"/>
    <d v="2024-04-29T00:00:00"/>
    <d v="2024-05-02T00:00:00"/>
    <s v="Cancelled within 4 business days."/>
    <s v="GUTIERREZ, ANGELICA"/>
    <d v="2024-04-06T00:00:00"/>
    <s v="RUGABER, CLAIRE E"/>
    <d v="2024-04-23T00:00:00"/>
  </r>
  <r>
    <s v="FUENTES, CHRISTIAN EMMANUEL"/>
    <n v="21950"/>
    <x v="190"/>
    <s v="Respiratory Protection Program Management"/>
    <s v="713U"/>
    <d v="2024-04-29T00:00:00"/>
    <d v="2024-05-02T00:00:00"/>
    <s v="Cancelled within 4 business days."/>
    <s v="GUTIERREZ, ANGELICA"/>
    <d v="2024-04-06T00:00:00"/>
    <s v="RUGABER, CLAIRE E"/>
    <d v="2024-04-23T00:00:00"/>
  </r>
  <r>
    <s v="MCCOO, KEITH LARENZO"/>
    <n v="21422"/>
    <x v="432"/>
    <s v="Respiratory Protection Program Management"/>
    <s v="713U"/>
    <d v="2024-04-29T00:00:00"/>
    <d v="2024-05-02T00:00:00"/>
    <s v="No Show without providing a substitute student. "/>
    <s v="WAN, LINDSEY"/>
    <d v="2024-01-18T00:00:00"/>
    <m/>
    <m/>
  </r>
  <r>
    <s v="WINKLER, STEVEN DALE"/>
    <n v="47898"/>
    <x v="517"/>
    <s v="Respiratory Protection Program Management"/>
    <s v="713U"/>
    <d v="2024-04-29T00:00:00"/>
    <d v="2024-05-02T00:00:00"/>
    <s v="Cancelled within 4 business days."/>
    <s v="WINKLER, STEVEN D"/>
    <d v="2024-01-17T00:00:00"/>
    <s v="WINKLER, STEVEN D"/>
    <d v="2024-04-25T00:00:00"/>
  </r>
  <r>
    <s v="WITHAM, JERRY THOMAS"/>
    <s v="00183"/>
    <x v="518"/>
    <s v="Respiratory Protection Program Management"/>
    <s v="713U"/>
    <d v="2024-04-29T00:00:00"/>
    <d v="2024-05-02T00:00:00"/>
    <s v="No Show without providing a substitute student. "/>
    <s v="WARD-JOHNSON, MEGAN J"/>
    <d v="2024-01-10T00:00:00"/>
    <m/>
    <m/>
  </r>
  <r>
    <s v="DORIA, MERCE DOMINIQUE"/>
    <n v="45865"/>
    <x v="519"/>
    <s v="Hazardous Substance Incident Response Management (HSIRM) Refresher"/>
    <s v="339E"/>
    <d v="2024-05-06T00:00:00"/>
    <d v="2024-05-06T00:00:00"/>
    <s v="Cancelled within 4 business days."/>
    <s v="DORIA, M"/>
    <d v="2024-03-12T00:00:00"/>
    <s v="DORIA, M"/>
    <d v="2024-04-30T00:00:00"/>
  </r>
  <r>
    <s v="OLSEN, TIMOTHY CHARLES"/>
    <s v="00406"/>
    <x v="296"/>
    <s v="Hazardous Substance Incident Response Management (HSIRM) Refresher"/>
    <s v="339E"/>
    <d v="2024-05-06T00:00:00"/>
    <d v="2024-05-06T00:00:00"/>
    <s v="Cancelled within 4 business days."/>
    <s v="ORR, CARLA ANNE"/>
    <d v="2024-03-12T00:00:00"/>
    <s v="ORR, CARLA ANNE"/>
    <d v="2024-05-01T00:00:00"/>
  </r>
  <r>
    <s v="RODRIGUEZ, ERIC"/>
    <n v="69450"/>
    <x v="328"/>
    <s v="Hazardous Substance Incident Response Management (HSIRM) Refresher"/>
    <s v="339E"/>
    <d v="2024-05-06T00:00:00"/>
    <d v="2024-05-06T00:00:00"/>
    <s v="No Show without providing a substitute student. "/>
    <s v="RODRIGUEZ, ERIC"/>
    <d v="2024-04-11T00:00:00"/>
    <m/>
    <m/>
  </r>
  <r>
    <s v="BAUTISTA, ARGEL VISTRO"/>
    <n v="49628"/>
    <x v="520"/>
    <s v="Hazardous Material Control and Management [HMC&amp;M] Technician (Global Online)"/>
    <s v="10ZZ"/>
    <d v="2024-04-29T00:00:00"/>
    <d v="2024-05-03T00:00:00"/>
    <s v="No Show without providing a substitute student. "/>
    <s v="PETROS, J"/>
    <d v="2024-01-28T00:00:00"/>
    <m/>
    <m/>
  </r>
  <r>
    <s v="HARRIS, ZACHAREY J"/>
    <s v="3991F"/>
    <x v="521"/>
    <s v="Hazardous Material Control and Management [HMC&amp;M] Technician (Global Online)"/>
    <s v="10ZZ"/>
    <d v="2024-04-29T00:00:00"/>
    <d v="2024-05-03T00:00:00"/>
    <s v="No Show without providing a substitute student. "/>
    <s v="WEATHERS, K"/>
    <d v="2024-02-22T00:00:00"/>
    <m/>
    <m/>
  </r>
  <r>
    <s v="HINTON, DYLAN EDWARD"/>
    <n v="66895"/>
    <x v="522"/>
    <s v="Hazardous Material Control and Management [HMC&amp;M] Technician (Global Online)"/>
    <s v="10ZZ"/>
    <d v="2024-04-29T00:00:00"/>
    <d v="2024-05-03T00:00:00"/>
    <s v="No Show without providing a substitute student. "/>
    <s v="TERRY, J"/>
    <d v="2024-03-21T00:00:00"/>
    <m/>
    <m/>
  </r>
  <r>
    <s v="IRVING, MALCOLM JERARDADRIAN"/>
    <n v="66895"/>
    <x v="522"/>
    <s v="Hazardous Material Control and Management [HMC&amp;M] Technician (Global Online)"/>
    <s v="10ZZ"/>
    <d v="2024-04-29T00:00:00"/>
    <d v="2024-05-03T00:00:00"/>
    <s v="No Show without providing a substitute student. "/>
    <s v="TERRY, J"/>
    <d v="2024-03-21T00:00:00"/>
    <m/>
    <m/>
  </r>
  <r>
    <s v="NICKERSON, ZACHARY CHARLES"/>
    <n v="66895"/>
    <x v="522"/>
    <s v="Hazardous Material Control and Management [HMC&amp;M] Technician (Global Online)"/>
    <s v="10ZZ"/>
    <d v="2024-04-29T00:00:00"/>
    <d v="2024-05-03T00:00:00"/>
    <s v="No Show without providing a substitute student. "/>
    <s v="TERRY, J"/>
    <d v="2024-03-21T00:00:00"/>
    <m/>
    <m/>
  </r>
  <r>
    <s v="RYAN, JOZELYN MACKENZIE"/>
    <n v="49628"/>
    <x v="520"/>
    <s v="Hazardous Material Control and Management [HMC&amp;M] Technician (Global Online)"/>
    <s v="10ZZ"/>
    <d v="2024-04-29T00:00:00"/>
    <d v="2024-05-03T00:00:00"/>
    <s v="No Show without providing a substitute student. "/>
    <s v="PETROS, J"/>
    <d v="2024-02-06T00:00:00"/>
    <m/>
    <m/>
  </r>
  <r>
    <s v="WALKER, WILLIAM THOMAS"/>
    <n v="66895"/>
    <x v="522"/>
    <s v="Hazardous Material Control and Management [HMC&amp;M] Technician (Global Online)"/>
    <s v="10ZZ"/>
    <d v="2024-04-29T00:00:00"/>
    <d v="2024-05-03T00:00:00"/>
    <s v="No Show without providing a substitute student. "/>
    <s v="TERRY, J"/>
    <d v="2024-03-21T00:00:00"/>
    <m/>
    <m/>
  </r>
  <r>
    <s v="ECKENROD, FRANCIS LORANE"/>
    <n v="68436"/>
    <x v="89"/>
    <s v="Incident Command System 300 (ICS 300) Refresher"/>
    <s v="05ZD"/>
    <d v="2024-04-17T00:00:00"/>
    <d v="2024-04-17T00:00:00"/>
    <s v="Cancelled within 4 business days."/>
    <s v="MEADOWS, KEVIN M"/>
    <d v="2024-04-10T00:00:00"/>
    <s v="MEADOWS, KEVIN M"/>
    <d v="2024-04-16T00:00:00"/>
  </r>
  <r>
    <s v="JENSEN, CARLENE ELISSA"/>
    <n v="46060"/>
    <x v="98"/>
    <s v="Incident Command System 300 (ICS 300) Refresher"/>
    <s v="05ZD"/>
    <d v="2024-04-17T00:00:00"/>
    <d v="2024-04-17T00:00:00"/>
    <s v="No Show without providing a substitute student. "/>
    <s v="LOWRIE, ASHLEY G"/>
    <d v="2024-04-09T00:00:00"/>
    <m/>
    <m/>
  </r>
  <r>
    <s v="NEWLAND, JOSHUA M"/>
    <n v="62536"/>
    <x v="349"/>
    <s v="Incident Command System 300 (ICS 300) Refresher"/>
    <s v="05ZD"/>
    <d v="2024-04-17T00:00:00"/>
    <d v="2024-04-17T00:00:00"/>
    <s v="No Show without providing a substitute student. "/>
    <s v="LOWRIE, ASHLEY G"/>
    <d v="2024-04-09T00:00:00"/>
    <m/>
    <m/>
  </r>
  <r>
    <s v="NICHOLS, THOMAS F"/>
    <n v="62536"/>
    <x v="349"/>
    <s v="Incident Command System 300 (ICS 300) Refresher"/>
    <s v="05ZD"/>
    <d v="2024-04-17T00:00:00"/>
    <d v="2024-04-17T00:00:00"/>
    <s v="No Show without providing a substitute student. "/>
    <s v="LOWRIE, ASHLEY G"/>
    <d v="2024-04-09T00:00:00"/>
    <m/>
    <m/>
  </r>
  <r>
    <s v="WOHLERT, ROBBIE MICHAEL"/>
    <n v="68436"/>
    <x v="89"/>
    <s v="Incident Command System 300 (ICS 300) Refresher"/>
    <s v="05ZD"/>
    <d v="2024-04-17T00:00:00"/>
    <d v="2024-04-17T00:00:00"/>
    <s v="Cancelled within 4 business days."/>
    <s v="MEADOWS, KEVIN M"/>
    <d v="2024-04-10T00:00:00"/>
    <s v="MEADOWS, KEVIN M"/>
    <d v="2024-04-16T00:00:00"/>
  </r>
  <r>
    <s v="BAILEY, WAYNE ROBERT"/>
    <n v="68436"/>
    <x v="89"/>
    <s v="Incident Command System 400 (ICS 400)"/>
    <s v="12X8"/>
    <d v="2024-04-18T00:00:00"/>
    <d v="2024-04-18T00:00:00"/>
    <s v="No Show without providing a substitute student. "/>
    <s v="_x000a_MEADOWS, KEVIN M"/>
    <d v="2024-04-10T00:00:00"/>
    <m/>
    <m/>
  </r>
  <r>
    <s v="BLAKE, BRANDON JAY"/>
    <n v="68436"/>
    <x v="89"/>
    <s v="Incident Command System 400 (ICS 400)"/>
    <s v="12X8"/>
    <d v="2024-04-18T00:00:00"/>
    <d v="2024-04-18T00:00:00"/>
    <s v="Cancelled within 4 business days."/>
    <s v="MEADOWS, KEVIN M"/>
    <d v="2024-04-10T00:00:00"/>
    <s v="MEADOWS, KEVIN M"/>
    <d v="2024-04-16T00:00:00"/>
  </r>
  <r>
    <s v="ECKENROD, FRANCIS LORANE"/>
    <n v="68436"/>
    <x v="89"/>
    <s v="Incident Command System 400 (ICS 400)"/>
    <s v="12X8"/>
    <d v="2024-04-18T00:00:00"/>
    <d v="2024-04-18T00:00:00"/>
    <s v="Cancelled within 4 business days."/>
    <s v="MEADOWS, KEVIN M"/>
    <d v="2024-04-10T00:00:00"/>
    <s v="MEADOWS, KEVIN M"/>
    <d v="2024-04-16T00:00:00"/>
  </r>
  <r>
    <s v="JOHNSON, REBECCA A"/>
    <n v="62536"/>
    <x v="349"/>
    <s v="Incident Command System 400 (ICS 400)"/>
    <s v="12X8"/>
    <d v="2024-04-18T00:00:00"/>
    <d v="2024-04-18T00:00:00"/>
    <s v="No Show without providing a substitute student. "/>
    <s v="LOWRIE, ASHLEY G"/>
    <d v="2024-04-10T00:00:00"/>
    <m/>
    <m/>
  </r>
  <r>
    <s v="WARD, RAKALE"/>
    <n v="62541"/>
    <x v="523"/>
    <s v="Incident Command System 400 (ICS 400)"/>
    <s v="12X8"/>
    <d v="2024-04-18T00:00:00"/>
    <d v="2024-04-18T00:00:00"/>
    <s v="No Show without providing a substitute student. "/>
    <s v="WARD, RAKALE J"/>
    <d v="2024-03-19T00:00:00"/>
    <m/>
    <m/>
  </r>
  <r>
    <s v="WOHLERT, ROBBIE MICHAEL"/>
    <n v="68436"/>
    <x v="89"/>
    <s v="Incident Command System 400 (ICS 400)"/>
    <s v="12X8"/>
    <d v="2024-04-18T00:00:00"/>
    <d v="2024-04-18T00:00:00"/>
    <s v="Cancelled within 4 business days."/>
    <s v="MEADOWS, KEVIN M"/>
    <d v="2024-04-10T00:00:00"/>
    <m/>
    <m/>
  </r>
  <r>
    <s v="SAMPLES, GERALD GORDON"/>
    <n v="68436"/>
    <x v="89"/>
    <s v="Incident Command System 400 (ICS 400)"/>
    <s v="12X8"/>
    <d v="2024-04-18T00:00:00"/>
    <d v="2024-04-18T00:00:00"/>
    <s v="Cancelled within 4 business days."/>
    <s v="MEADOWS, KEVIN M"/>
    <d v="2024-04-10T00:00:00"/>
    <s v="MEADOWS, KEVIN M"/>
    <d v="2024-04-16T00:00:00"/>
  </r>
  <r>
    <s v="AJALA, TIJESUNIMI EMMANUEL"/>
    <n v="41186"/>
    <x v="524"/>
    <s v="Safety Programs Afloat (Global Online) "/>
    <s v="09WW"/>
    <d v="2024-04-29T00:00:00"/>
    <d v="2024-05-03T00:00:00"/>
    <s v="No Show without providing a substitute student. "/>
    <s v="MERTZ, R"/>
    <d v="2024-01-29T00:00:00"/>
    <m/>
    <m/>
  </r>
  <r>
    <s v="BAKER, NOAH ANDRELL"/>
    <n v="22178"/>
    <x v="20"/>
    <s v="Safety Programs Afloat (Global Online) "/>
    <s v="09WW"/>
    <d v="2024-04-29T00:00:00"/>
    <d v="2024-05-03T00:00:00"/>
    <s v="No Show without providing a substitute student. "/>
    <s v="MOT, R"/>
    <d v="2024-02-12T00:00:00"/>
    <m/>
    <m/>
  </r>
  <r>
    <s v="BARBOSA, EDJEXZEL GAVIOLA"/>
    <n v="62995"/>
    <x v="12"/>
    <s v="Safety Programs Afloat (Global Online) "/>
    <s v="09WW"/>
    <d v="2024-04-29T00:00:00"/>
    <d v="2024-05-03T00:00:00"/>
    <s v="No Show without providing a substitute student. "/>
    <s v="GUERRA, J"/>
    <d v="2024-01-29T00:00:00"/>
    <m/>
    <m/>
  </r>
  <r>
    <s v="BERMAN, ANTHONY ISAIAH"/>
    <n v="55688"/>
    <x v="465"/>
    <s v="Safety Programs Afloat (Global Online) "/>
    <s v="09WW"/>
    <d v="2024-04-29T00:00:00"/>
    <d v="2024-05-03T00:00:00"/>
    <s v="No Show without providing a substitute student. "/>
    <s v="VILLENA, M"/>
    <d v="2024-02-10T00:00:00"/>
    <m/>
    <m/>
  </r>
  <r>
    <s v="BUALUAY, ALTER A"/>
    <n v="22178"/>
    <x v="20"/>
    <s v="Safety Programs Afloat (Global Online) "/>
    <s v="09WW"/>
    <d v="2024-04-29T00:00:00"/>
    <d v="2024-05-03T00:00:00"/>
    <s v="Cancelled within 4 business days."/>
    <s v="MOT, R"/>
    <d v="2024-02-12T00:00:00"/>
    <s v="MOT, RAUL J"/>
    <d v="2024-04-29T00:00:00"/>
  </r>
  <r>
    <s v="BYRON, LEE EVANS"/>
    <n v="22178"/>
    <x v="20"/>
    <s v="Safety Programs Afloat (Global Online) "/>
    <s v="09WW"/>
    <d v="2024-04-29T00:00:00"/>
    <d v="2024-05-03T00:00:00"/>
    <s v="No Show without providing a substitute student. "/>
    <s v="MOT, R"/>
    <d v="2024-02-08T00:00:00"/>
    <m/>
    <m/>
  </r>
  <r>
    <s v="CAMARILLO, AARON"/>
    <n v="23150"/>
    <x v="463"/>
    <s v="Safety Programs Afloat (Global Online) "/>
    <s v="09WW"/>
    <d v="2024-04-29T00:00:00"/>
    <d v="2024-05-03T00:00:00"/>
    <s v="No Show without providing a substitute student. "/>
    <s v="RUSTAN, N"/>
    <d v="2024-02-02T00:00:00"/>
    <m/>
    <m/>
  </r>
  <r>
    <s v="CHAMBERS, KC DYLAN"/>
    <n v="22178"/>
    <x v="20"/>
    <s v="Safety Programs Afloat (Global Online) "/>
    <s v="09WW"/>
    <d v="2024-04-29T00:00:00"/>
    <d v="2024-05-03T00:00:00"/>
    <s v="No Show without providing a substitute student. "/>
    <s v="MOT, R"/>
    <d v="2024-02-08T00:00:00"/>
    <m/>
    <m/>
  </r>
  <r>
    <s v="COOK, BRADEN DEAN"/>
    <n v="21447"/>
    <x v="525"/>
    <s v="Safety Programs Afloat (Global Online) "/>
    <s v="09WW"/>
    <d v="2024-04-29T00:00:00"/>
    <d v="2024-05-03T00:00:00"/>
    <s v="No Show without providing a substitute student. "/>
    <s v="HARRIS, A"/>
    <d v="2024-02-04T00:00:00"/>
    <m/>
    <m/>
  </r>
  <r>
    <s v="DUTCH, NAKIA LILLIAN"/>
    <n v="20993"/>
    <x v="263"/>
    <s v="Safety Programs Afloat (Global Online) "/>
    <s v="09WW"/>
    <d v="2024-04-29T00:00:00"/>
    <d v="2024-05-03T00:00:00"/>
    <s v="Cancelled within 4 business days."/>
    <s v="LANDRYBATTS, R"/>
    <d v="2024-02-06T00:00:00"/>
    <s v="ESCOBAR, GODOFREDO E"/>
    <d v="2024-04-24T00:00:00"/>
  </r>
  <r>
    <s v="HENDRIX, JARED ASHLY"/>
    <n v="50585"/>
    <x v="28"/>
    <s v="Safety Programs Afloat (Global Online) "/>
    <s v="09WW"/>
    <d v="2024-04-29T00:00:00"/>
    <d v="2024-05-03T00:00:00"/>
    <s v="No Show without providing a substitute student. "/>
    <s v="FORNEY, D"/>
    <d v="2024-02-02T00:00:00"/>
    <m/>
    <m/>
  </r>
  <r>
    <s v="HENRY, YAZID JAMALI"/>
    <n v="21823"/>
    <x v="398"/>
    <s v="Safety Programs Afloat (Global Online) "/>
    <s v="09WW"/>
    <d v="2024-04-29T00:00:00"/>
    <d v="2024-05-03T00:00:00"/>
    <s v="No Show without providing a substitute student. "/>
    <s v="REIS-HERRON, J"/>
    <d v="2024-01-30T00:00:00"/>
    <m/>
    <m/>
  </r>
  <r>
    <s v="KHALEEL, RICARDO RENE"/>
    <n v="52839"/>
    <x v="526"/>
    <s v="Safety Programs Afloat (Global Online) "/>
    <s v="09WW"/>
    <d v="2024-04-29T00:00:00"/>
    <d v="2024-05-03T00:00:00"/>
    <s v="No Show without providing a substitute student. "/>
    <s v="SMITH, C"/>
    <d v="2024-02-12T00:00:00"/>
    <m/>
    <m/>
  </r>
  <r>
    <s v="KUYKENDALL, JAMES TRAVIS"/>
    <n v="23166"/>
    <x v="464"/>
    <s v="Safety Programs Afloat (Global Online) "/>
    <s v="09WW"/>
    <d v="2024-04-29T00:00:00"/>
    <d v="2024-05-03T00:00:00"/>
    <s v="Cancelled within 4 business days."/>
    <s v="CHAVEZ, A"/>
    <d v="2024-01-30T00:00:00"/>
    <s v="CHAVEZ, A"/>
    <d v="2024-04-24T00:00:00"/>
  </r>
  <r>
    <s v="MATTSON, JOSHUA ALAN"/>
    <n v="21387"/>
    <x v="527"/>
    <s v="Safety Programs Afloat (Global Online) "/>
    <s v="09WW"/>
    <d v="2024-04-29T00:00:00"/>
    <d v="2024-05-03T00:00:00"/>
    <s v="No Show without providing a substitute student. "/>
    <s v="PROUTY, C"/>
    <d v="2024-02-22T00:00:00"/>
    <m/>
    <m/>
  </r>
  <r>
    <s v="MCCLAIN, BRITTANY S"/>
    <n v="21700"/>
    <x v="345"/>
    <s v="Safety Programs Afloat (Global Online) "/>
    <s v="09WW"/>
    <d v="2024-04-29T00:00:00"/>
    <d v="2024-05-03T00:00:00"/>
    <s v="Cancelled within 4 business days."/>
    <s v="SALMON, A"/>
    <d v="2024-02-06T00:00:00"/>
    <s v="ELIZABETH, BLASCOPROSSER"/>
    <d v="2024-04-25T00:00:00"/>
  </r>
  <r>
    <s v="OLIVAGALINDO, CARLOS OSBERTO"/>
    <n v="50419"/>
    <x v="355"/>
    <s v="Safety Programs Afloat (Global Online) "/>
    <s v="09WW"/>
    <d v="2024-04-29T00:00:00"/>
    <d v="2024-05-03T00:00:00"/>
    <s v="No Show without providing a substitute student. "/>
    <s v="BURNS, A"/>
    <d v="2024-02-05T00:00:00"/>
    <m/>
    <m/>
  </r>
  <r>
    <s v="PERRY, DWIGHT DON"/>
    <n v="23166"/>
    <x v="464"/>
    <s v="Safety Programs Afloat (Global Online) "/>
    <s v="09WW"/>
    <d v="2024-04-29T00:00:00"/>
    <d v="2024-05-03T00:00:00"/>
    <s v="Cancelled within 4 business days."/>
    <s v="CHAVEZ, A"/>
    <d v="2024-01-30T00:00:00"/>
    <s v="CHAVEZ, ADRIAN N"/>
    <d v="2024-04-24T00:00:00"/>
  </r>
  <r>
    <s v="REINERT, SEAN MICHAEL"/>
    <n v="21823"/>
    <x v="398"/>
    <s v="Safety Programs Afloat (Global Online) "/>
    <s v="09WW"/>
    <d v="2024-04-29T00:00:00"/>
    <d v="2024-05-03T00:00:00"/>
    <s v="No Show without providing a substitute student. "/>
    <s v="REIS-HERRON, J"/>
    <d v="2024-01-30T00:00:00"/>
    <m/>
    <m/>
  </r>
  <r>
    <s v="SCHOFELL, CYNTHIA MAE"/>
    <n v="55688"/>
    <x v="465"/>
    <s v="Safety Programs Afloat (Global Online) "/>
    <s v="09WW"/>
    <d v="2024-04-29T00:00:00"/>
    <d v="2024-05-03T00:00:00"/>
    <s v="No Show without providing a substitute student. "/>
    <s v="VILLENA, M"/>
    <d v="2024-02-06T00:00:00"/>
    <m/>
    <m/>
  </r>
  <r>
    <s v="VARGAS II, GABRIEL ANTONIO"/>
    <n v="21808"/>
    <x v="242"/>
    <s v="Safety Programs Afloat (Global Online) "/>
    <s v="09WW"/>
    <d v="2024-04-29T00:00:00"/>
    <d v="2024-05-03T00:00:00"/>
    <s v="No Show without providing a substitute student. "/>
    <s v="JOJOLA, R"/>
    <d v="2024-04-19T00:00:00"/>
    <m/>
    <m/>
  </r>
  <r>
    <s v="WARNER, TREMIKA KEYIONSHEY"/>
    <n v="23171"/>
    <x v="361"/>
    <s v="Safety Programs Afloat (Global Online) "/>
    <s v="09WW"/>
    <d v="2024-04-29T00:00:00"/>
    <d v="2024-05-03T00:00:00"/>
    <s v="No Show without providing a substitute student. "/>
    <s v="SULLIVAN, T"/>
    <d v="2024-02-07T00:00:00"/>
    <m/>
    <m/>
  </r>
  <r>
    <s v="WILLIAMS, HUNTER SCOTT"/>
    <n v="45472"/>
    <x v="528"/>
    <s v="Safety Programs Afloat (Global Online) "/>
    <s v="09WW"/>
    <d v="2024-04-29T00:00:00"/>
    <d v="2024-05-03T00:00:00"/>
    <s v="Cancelled within 4 business days."/>
    <s v="SHERROD, A"/>
    <d v="2024-02-13T00:00:00"/>
    <s v="CORRALES, ASHLEY D"/>
    <d v="2024-04-26T00:00:00"/>
  </r>
  <r>
    <s v="WOLDRUFF, ANDREW RANDALL"/>
    <n v="21823"/>
    <x v="398"/>
    <s v="Safety Programs Afloat (Global Online) "/>
    <s v="09WW"/>
    <d v="2024-04-29T00:00:00"/>
    <d v="2024-05-03T00:00:00"/>
    <s v="No Show without providing a substitute student. "/>
    <s v="REIS-HERRON, J"/>
    <d v="2024-01-30T00:00:00"/>
    <m/>
    <m/>
  </r>
  <r>
    <s v="APGAR, MICHAEL DAVID"/>
    <n v="45908"/>
    <x v="529"/>
    <s v="General Industry Safety Standards (Global Online) "/>
    <s v="288E"/>
    <d v="2024-04-29T00:00:00"/>
    <d v="2024-05-03T00:00:00"/>
    <s v="Cancelled within 4 business days."/>
    <s v="MARSHALL, ANTHONY F"/>
    <d v="2024-03-25T00:00:00"/>
    <s v="Didn't have a name"/>
    <d v="2024-04-25T00:00:00"/>
  </r>
  <r>
    <s v="BEDSOLE, JASON"/>
    <s v="00246"/>
    <x v="223"/>
    <s v="General Industry Safety Standards (Global Online) "/>
    <s v="288E"/>
    <d v="2024-04-29T00:00:00"/>
    <d v="2024-05-03T00:00:00"/>
    <s v="No Show without providing a substitute student. "/>
    <s v="ORR, CARLA ANNE"/>
    <d v="2024-04-02T00:00:00"/>
    <m/>
    <m/>
  </r>
  <r>
    <s v="KING, ANDREW WILLIAM"/>
    <n v="39586"/>
    <x v="530"/>
    <s v="General Industry Safety Standards (Global Online) "/>
    <s v="288E"/>
    <d v="2024-04-29T00:00:00"/>
    <d v="2024-05-03T00:00:00"/>
    <s v="Cancelled within 4 business days."/>
    <s v="HARRIS, RHETT D"/>
    <d v="2024-04-08T00:00:00"/>
    <s v="HARRIS, RHETT D"/>
    <d v="2024-04-24T00:00:00"/>
  </r>
  <r>
    <s v="MORALES, ESAU EMMANUEL"/>
    <s v="00246"/>
    <x v="223"/>
    <s v="General Industry Safety Standards (Global Online) "/>
    <s v="288E"/>
    <d v="2024-04-29T00:00:00"/>
    <d v="2024-05-03T00:00:00"/>
    <s v="No Show without providing a substitute student. "/>
    <s v="ORR, CARLA ANNE"/>
    <d v="2024-04-02T00:00:00"/>
    <m/>
    <m/>
  </r>
  <r>
    <s v="PIERCE, MELVIN LAVELLE"/>
    <n v="53910"/>
    <x v="496"/>
    <s v="General Industry Safety Standards (Global Online) "/>
    <s v="288E"/>
    <d v="2024-04-29T00:00:00"/>
    <d v="2024-05-03T00:00:00"/>
    <s v="No Show without providing a substitute student. "/>
    <s v="HOWARD, TRINIAN"/>
    <d v="2024-04-11T00:00:00"/>
    <m/>
    <m/>
  </r>
  <r>
    <s v="PITTMAN, JOSEPH STEWART"/>
    <s v="00250"/>
    <x v="5"/>
    <s v="General Industry Safety Standards (Global Online) "/>
    <s v="288E"/>
    <d v="2024-04-29T00:00:00"/>
    <d v="2024-05-03T00:00:00"/>
    <s v="No Show without providing a substitute student. "/>
    <s v="SAHAGUN, ALEXANDRA L"/>
    <d v="2024-04-01T00:00:00"/>
    <m/>
    <m/>
  </r>
  <r>
    <s v="TAYMAN, KIMBERLY BLAIR"/>
    <s v="00451"/>
    <x v="367"/>
    <s v="General Industry Safety Standards (Global Online) "/>
    <s v="288E"/>
    <d v="2024-04-29T00:00:00"/>
    <d v="2024-05-03T00:00:00"/>
    <s v="No Show without providing a substitute student. "/>
    <s v="TAYMAN, KIMBERLY B"/>
    <d v="2024-03-05T00:00:00"/>
    <m/>
    <m/>
  </r>
  <r>
    <s v="ECKENROD, FRANCIS LORANE"/>
    <n v="68436"/>
    <x v="89"/>
    <s v="Oil Hazardous Substance Spill Response Tabletop Exercise (OHS TTX)"/>
    <s v="05ZE"/>
    <d v="2024-04-19T00:00:00"/>
    <d v="2024-04-19T00:00:00"/>
    <s v="Cancelled within 4 business days."/>
    <s v="MEADOWS, KEVIN M"/>
    <d v="2024-04-10T00:00:00"/>
    <s v="MEADOWS, KEVIN M"/>
    <d v="2024-04-16T00:00:00"/>
  </r>
  <r>
    <s v="LOWRIE, ASHLEY GRACE"/>
    <n v="62536"/>
    <x v="349"/>
    <s v="Oil Hazardous Substance Spill Response Tabletop Exercise (OHS TTX)"/>
    <s v="05ZE"/>
    <d v="2024-04-19T00:00:00"/>
    <d v="2024-04-19T00:00:00"/>
    <s v="No Show without providing a substitute student. "/>
    <s v="LOWRIE, ASHLEY G"/>
    <d v="2024-04-09T00:00:00"/>
    <m/>
    <m/>
  </r>
  <r>
    <s v="NEWLAND, JOSHUA M"/>
    <n v="62536"/>
    <x v="349"/>
    <s v="Oil Hazardous Substance Spill Response Tabletop Exercise (OHS TTX)"/>
    <s v="05ZE"/>
    <d v="2024-04-19T00:00:00"/>
    <d v="2024-04-19T00:00:00"/>
    <s v="No Show without providing a substitute student. "/>
    <s v="LOWRIE, ASHLEY G"/>
    <d v="2024-04-09T00:00:00"/>
    <m/>
    <m/>
  </r>
  <r>
    <s v="NICHOLS, THOMAS F"/>
    <n v="62536"/>
    <x v="349"/>
    <s v="Oil Hazardous Substance Spill Response Tabletop Exercise (OHS TTX)"/>
    <s v="05ZE"/>
    <d v="2024-04-19T00:00:00"/>
    <d v="2024-04-19T00:00:00"/>
    <s v="No Show without providing a substitute student. "/>
    <s v="LOWRIE, ASHLEY G"/>
    <d v="2024-04-09T00:00:00"/>
    <m/>
    <m/>
  </r>
  <r>
    <s v="PARKER, HEATHER ALLISON"/>
    <n v="44255"/>
    <x v="350"/>
    <s v="Oil Hazardous Substance Spill Response Tabletop Exercise (OHS TTX)"/>
    <s v="05ZE"/>
    <d v="2024-04-19T00:00:00"/>
    <d v="2024-04-19T00:00:00"/>
    <s v="No Show without providing a substitute student. "/>
    <s v="BENOVIC, SARA L"/>
    <d v="2024-03-22T00:00:00"/>
    <m/>
    <m/>
  </r>
  <r>
    <s v="THAYER, TYANA D"/>
    <n v="62536"/>
    <x v="349"/>
    <s v="Oil Hazardous Substance Spill Response Tabletop Exercise (OHS TTX)"/>
    <s v="05ZE"/>
    <d v="2024-04-19T00:00:00"/>
    <d v="2024-04-19T00:00:00"/>
    <s v="No Show without providing a substitute student. "/>
    <s v="LOWRIE, ASHLEY G"/>
    <d v="2024-04-09T00:00:00"/>
    <m/>
    <m/>
  </r>
  <r>
    <s v="WOHLERT, ROBBIE MICHAEL"/>
    <n v="68436"/>
    <x v="89"/>
    <s v="Oil Hazardous Substance Spill Response Tabletop Exercise (OHS TTX)"/>
    <s v="05ZE"/>
    <d v="2024-04-19T00:00:00"/>
    <d v="2024-04-19T00:00:00"/>
    <s v="No Show without providing a substitute student. "/>
    <s v="MEADOWS, KEVIN M"/>
    <d v="2024-04-10T00:00:00"/>
    <m/>
    <m/>
  </r>
  <r>
    <s v="CHENG, LONG"/>
    <n v="61054"/>
    <x v="261"/>
    <s v="Facility Response Team (FRT) Five Day"/>
    <n v="3682"/>
    <d v="2024-05-06T00:00:00"/>
    <d v="2024-05-10T00:00:00"/>
    <s v="No Show without providing a substitute student. "/>
    <s v="PANGANIBAN, JOSEPH C"/>
    <d v="2024-02-20T00:00:00"/>
    <m/>
    <m/>
  </r>
  <r>
    <s v="EDWARDS, BEAU ALLEN"/>
    <n v="61054"/>
    <x v="261"/>
    <s v="Facility Response Team (FRT) Five Day"/>
    <n v="3682"/>
    <d v="2024-05-06T00:00:00"/>
    <d v="2024-05-10T00:00:00"/>
    <s v="No Show without providing a substitute student. "/>
    <s v="PANGANIBAN, JOSEPH C"/>
    <d v="2024-02-20T00:00:00"/>
    <m/>
    <m/>
  </r>
  <r>
    <s v="LENHARDT, DUSTIN MATTHEW"/>
    <n v="61054"/>
    <x v="261"/>
    <s v="Facility Response Team (FRT) Five Day"/>
    <n v="3682"/>
    <d v="2024-05-06T00:00:00"/>
    <d v="2024-05-10T00:00:00"/>
    <s v="No Show without providing a substitute student. "/>
    <s v="PANGANIBAN, JOSEPH C"/>
    <d v="2024-03-18T00:00:00"/>
    <m/>
    <m/>
  </r>
  <r>
    <s v="NURSE, ABDULRAHIM ALI"/>
    <n v="61054"/>
    <x v="261"/>
    <s v="Facility Response Team (FRT) Five Day"/>
    <n v="3682"/>
    <d v="2024-05-06T00:00:00"/>
    <d v="2024-05-10T00:00:00"/>
    <s v="No Show without providing a substitute student. "/>
    <s v="PANGANIBAN, JOSEPH C"/>
    <d v="2024-03-18T00:00:00"/>
    <m/>
    <m/>
  </r>
  <r>
    <s v="RYAN, CASEY J"/>
    <n v="61054"/>
    <x v="261"/>
    <s v="Facility Response Team (FRT) Five Day"/>
    <n v="3682"/>
    <d v="2024-05-06T00:00:00"/>
    <d v="2024-05-10T00:00:00"/>
    <s v="No Show without providing a substitute student. "/>
    <s v="PANGANIBAN, JOSEPH C"/>
    <d v="2024-03-18T00:00:00"/>
    <m/>
    <m/>
  </r>
  <r>
    <s v="SHOYEB, MOHAMMED S"/>
    <n v="61054"/>
    <x v="261"/>
    <s v="Facility Response Team (FRT) Five Day"/>
    <n v="3682"/>
    <d v="2024-05-06T00:00:00"/>
    <d v="2024-05-10T00:00:00"/>
    <s v="No Show without providing a substitute student. "/>
    <s v="PANGANIBAN, JOSEPH C"/>
    <d v="2024-03-18T00:00:00"/>
    <m/>
    <m/>
  </r>
  <r>
    <s v="SOTOGUERRA, IVAN"/>
    <n v="68245"/>
    <x v="531"/>
    <s v="Facility Response Team (FRT) Five Day"/>
    <n v="3682"/>
    <d v="2024-05-06T00:00:00"/>
    <d v="2024-05-10T00:00:00"/>
    <s v="No Show without providing a substitute student. "/>
    <s v="IVAN.SOTOGUERRA"/>
    <d v="2024-04-04T00:00:00"/>
    <m/>
    <m/>
  </r>
  <r>
    <s v="CLAWSON, XAVIER NIGEL"/>
    <n v="20993"/>
    <x v="263"/>
    <s v="Introduction to Industrial Hygiene for Safety Professionals (Global Online) "/>
    <s v="09ND"/>
    <d v="2024-04-29T00:00:00"/>
    <d v="2024-05-02T00:00:00"/>
    <s v="No Show without providing a substitute student. "/>
    <s v="CLAWSON, XAVIER N"/>
    <d v="2024-01-17T00:00:00"/>
    <s v="CLAWSON, XAVIER N"/>
    <d v="2024-05-04T00:00:00"/>
  </r>
  <r>
    <s v="CONNELL, DERA ANN"/>
    <n v="40546"/>
    <x v="385"/>
    <s v="Introduction to Industrial Hygiene for Safety Professionals (Global Online) "/>
    <s v="09ND"/>
    <d v="2024-04-29T00:00:00"/>
    <d v="2024-05-02T00:00:00"/>
    <s v="No Show without providing a substitute student. "/>
    <s v="ARGUENTA, CHARITY A"/>
    <d v="2024-02-07T00:00:00"/>
    <m/>
    <m/>
  </r>
  <r>
    <s v="HAMILTON, CLARENCE JAMES"/>
    <s v="09172"/>
    <x v="413"/>
    <s v="Introduction to Industrial Hygiene for Safety Professionals (Global Online) "/>
    <s v="09ND"/>
    <d v="2024-04-29T00:00:00"/>
    <d v="2024-05-02T00:00:00"/>
    <s v="No Show without providing a substitute student. "/>
    <s v="BYNUM, KAYLA L"/>
    <d v="2024-02-14T00:00:00"/>
    <m/>
    <m/>
  </r>
  <r>
    <s v="MULL, TRAVIS SHAWNTAIL"/>
    <n v="20993"/>
    <x v="263"/>
    <s v="Introduction to Industrial Hygiene for Safety Professionals (Global Online) "/>
    <s v="09ND"/>
    <d v="2024-04-29T00:00:00"/>
    <d v="2024-05-02T00:00:00"/>
    <s v="No Show without providing a substitute student. "/>
    <s v="LANDRYBATTS, RAEANN"/>
    <d v="2024-01-14T00:00:00"/>
    <m/>
    <m/>
  </r>
  <r>
    <s v="AUSTINSMITH, MARQUIS DEVON"/>
    <s v="6702A"/>
    <x v="503"/>
    <s v="Introduction to Naval Safety and Occupational Health (Global Online) "/>
    <s v="09K5"/>
    <d v="2024-05-06T00:00:00"/>
    <d v="2024-05-10T00:00:00"/>
    <s v="No Show without providing a substitute student. "/>
    <s v="ORR, CARLA ANNE"/>
    <d v="2024-01-11T00:00:00"/>
    <m/>
    <m/>
  </r>
  <r>
    <s v="CHAPMANESTEEN, LATROYA KEYOK"/>
    <n v="44323"/>
    <x v="532"/>
    <s v="Introduction to Naval Safety and Occupational Health (Global Online) "/>
    <s v="09K5"/>
    <d v="2024-05-06T00:00:00"/>
    <d v="2024-05-10T00:00:00"/>
    <s v="Cancelled within 4 business days."/>
    <s v="VO, TERRAN N"/>
    <d v="2024-01-15T00:00:00"/>
    <s v="PENA, NIVONER M"/>
    <d v="2024-05-02T00:00:00"/>
  </r>
  <r>
    <s v="CHENA, JUSTIN EDWARD TEIHO"/>
    <n v="62813"/>
    <x v="94"/>
    <s v="Introduction to Naval Safety and Occupational Health (Global Online) "/>
    <s v="09K5"/>
    <d v="2024-05-06T00:00:00"/>
    <d v="2024-05-10T00:00:00"/>
    <s v="No Show without providing a substitute student. "/>
    <s v="ORR, CARLA ANNE"/>
    <d v="2024-01-12T00:00:00"/>
    <m/>
    <m/>
  </r>
  <r>
    <s v="KLINKMAN, JEREMY ROBERT"/>
    <n v="55522"/>
    <x v="533"/>
    <s v="Introduction to Naval Safety and Occupational Health (Global Online) "/>
    <s v="09K5"/>
    <d v="2024-05-06T00:00:00"/>
    <d v="2024-05-10T00:00:00"/>
    <s v="No Show without providing a substitute student. "/>
    <s v="HALL, KHARI A"/>
    <d v="2024-01-18T00:00:00"/>
    <m/>
    <m/>
  </r>
  <r>
    <s v="VASQUEZ, DANIELA ALEJANDRA"/>
    <s v="00207"/>
    <x v="54"/>
    <s v="Introduction to Naval Safety and Occupational Health (Global Online) "/>
    <s v="09K5"/>
    <d v="2024-05-06T00:00:00"/>
    <d v="2024-05-10T00:00:00"/>
    <s v="No Show without providing a substitute student. "/>
    <s v="DOKTOR, LINDA 1"/>
    <d v="2024-01-10T00:00:00"/>
    <m/>
    <m/>
  </r>
  <r>
    <s v="MORALES, ORLANDO WILFREDO"/>
    <n v="44327"/>
    <x v="29"/>
    <s v="General Industry Safety Standards (Global Online) "/>
    <s v="288E"/>
    <d v="2024-05-06T00:00:00"/>
    <d v="2024-05-10T00:00:00"/>
    <s v="No Show without providing a substitute student. "/>
    <s v="VALENZUELA, NATHANIEL Z"/>
    <d v="2024-04-22T00:00:00"/>
    <m/>
    <m/>
  </r>
  <r>
    <s v="WILLIAMS, NAFEESA"/>
    <n v="50585"/>
    <x v="28"/>
    <s v="General Industry Safety Standards (Global Online) "/>
    <s v="288E"/>
    <d v="2024-05-06T00:00:00"/>
    <d v="2024-05-10T00:00:00"/>
    <s v="Cancelled within 4 business days."/>
    <s v="WILLIAMS, ASJA M"/>
    <d v="2024-04-25T00:00:00"/>
    <s v="WILLIAMS, NAFESSA"/>
    <d v="2024-05-02T00:00:00"/>
  </r>
  <r>
    <s v="BEDSOLE, JASON"/>
    <s v="00246"/>
    <x v="223"/>
    <s v="Mishap Investigation (Global Online) "/>
    <n v="1228"/>
    <d v="2024-05-06T00:00:00"/>
    <d v="2024-05-10T00:00:00"/>
    <s v="No Show without providing a substitute student. "/>
    <s v="ORR, C"/>
    <d v="2024-04-02T00:00:00"/>
    <m/>
    <m/>
  </r>
  <r>
    <s v="DORAME, ISRAEL ANTHONY"/>
    <n v="55262"/>
    <x v="23"/>
    <s v="Mishap Investigation (Global Online) "/>
    <n v="1228"/>
    <d v="2024-05-06T00:00:00"/>
    <d v="2024-05-10T00:00:00"/>
    <s v="Cancelled within 4 business days."/>
    <s v="DORAME, I"/>
    <d v="2024-03-29T00:00:00"/>
    <s v="DORAME, ISRAEL ANTHONY"/>
    <d v="2024-05-03T00:00:00"/>
  </r>
  <r>
    <s v="LAIDLEY, KYLE YOKICHI"/>
    <n v="55262"/>
    <x v="23"/>
    <s v="Mishap Investigation (Global Online) "/>
    <n v="1228"/>
    <d v="2024-05-06T00:00:00"/>
    <d v="2024-05-10T00:00:00"/>
    <s v="Cancelled within 4 business days."/>
    <s v="LAIDLEY, K"/>
    <d v="2024-03-20T00:00:00"/>
    <s v="LAIDLEY, KYLE Y "/>
    <d v="2024-05-03T00:00:00"/>
  </r>
  <r>
    <s v="MORALES, ESAU EMMANUEL"/>
    <s v="00246"/>
    <x v="223"/>
    <s v="Mishap Investigation (Global Online) "/>
    <n v="1228"/>
    <d v="2024-05-06T00:00:00"/>
    <d v="2024-05-10T00:00:00"/>
    <s v="No Show without providing a substitute student. "/>
    <s v="ORR, C"/>
    <d v="2024-04-02T00:00:00"/>
    <m/>
    <m/>
  </r>
  <r>
    <s v="PIERCE, MELVIN LAVELLE"/>
    <n v="53910"/>
    <x v="496"/>
    <s v="Mishap Investigation (Global Online) "/>
    <n v="1228"/>
    <d v="2024-05-06T00:00:00"/>
    <d v="2024-05-10T00:00:00"/>
    <s v="No Show without providing a substitute student. "/>
    <s v="HOWARD, T"/>
    <d v="2024-04-11T00:00:00"/>
    <m/>
    <m/>
  </r>
  <r>
    <s v="ROBERSON, DEMETRICE RENEE"/>
    <n v="44327"/>
    <x v="29"/>
    <s v="Mishap Investigation (Global Online) "/>
    <n v="1228"/>
    <d v="2024-05-06T00:00:00"/>
    <d v="2024-05-10T00:00:00"/>
    <s v="No Show without providing a substitute student. "/>
    <s v="GONZALEZ, O"/>
    <d v="2024-04-03T00:00:00"/>
    <m/>
    <m/>
  </r>
  <r>
    <s v="SMITH, ERIC CHRISTOPHER"/>
    <n v="21700"/>
    <x v="345"/>
    <s v="Mishap Investigation (Global Online) "/>
    <n v="1228"/>
    <d v="2024-05-06T00:00:00"/>
    <d v="2024-05-10T00:00:00"/>
    <s v="Cancelled within 4 business days."/>
    <s v="TERRY, J"/>
    <d v="2024-04-02T00:00:00"/>
    <s v="TERRY, JENNIFER D"/>
    <d v="2024-04-30T00:00:00"/>
  </r>
  <r>
    <s v="TOLENOA, JERRY A"/>
    <s v="02209"/>
    <x v="163"/>
    <s v="Mishap Investigation (Global Online) "/>
    <n v="1228"/>
    <d v="2024-05-06T00:00:00"/>
    <d v="2024-05-10T00:00:00"/>
    <s v="No Show without providing a substitute student. "/>
    <s v="TOLENOA, J"/>
    <d v="2024-02-22T00:00:00"/>
    <m/>
    <m/>
  </r>
  <r>
    <s v="WILLIAMS, AURA MEDINA"/>
    <n v="68908"/>
    <x v="51"/>
    <s v="Mishap Investigation (Global Online) "/>
    <n v="1228"/>
    <d v="2024-05-06T00:00:00"/>
    <d v="2024-05-10T00:00:00"/>
    <s v="No Show without providing a substitute student. "/>
    <s v="WILLIAMS, A"/>
    <d v="2024-04-17T00:00:00"/>
    <m/>
    <m/>
  </r>
  <r>
    <s v="COOK, DAVID THOMAS"/>
    <n v="63402"/>
    <x v="534"/>
    <s v="Facility Response Team (FRT) Five Day"/>
    <n v="3682"/>
    <d v="2024-05-06T00:00:00"/>
    <d v="2024-05-10T00:00:00"/>
    <s v="Cancelled within 4 business days."/>
    <s v="_x000a_LABOY, JUAN J"/>
    <d v="2024-03-26T00:00:00"/>
    <s v="_x000a_LABOY, JUAN J"/>
    <d v="2024-05-02T00:00:00"/>
  </r>
  <r>
    <s v="CAIN, CHRISTIAN AVERY"/>
    <n v="53510"/>
    <x v="445"/>
    <s v="Operational Risk Management Application &amp; Integration (Global Online) "/>
    <s v="18B7"/>
    <d v="2024-05-06T00:00:00"/>
    <d v="2024-05-09T00:00:00"/>
    <s v="No Show without providing a substitute student. "/>
    <s v="CAIN, C."/>
    <d v="2024-01-17T00:00:00"/>
    <m/>
    <m/>
  </r>
  <r>
    <s v="BERTRAND, VICTOR R"/>
    <s v="USMCU"/>
    <x v="270"/>
    <s v="Tank Managers "/>
    <s v="12x3"/>
    <d v="2024-05-06T00:00:00"/>
    <d v="2024-05-10T00:00:00"/>
    <s v="No Show without providing a substitute student. "/>
    <s v="ASUTHERLAND (SRINSMSTU"/>
    <d v="2024-05-14T00:00:00"/>
    <m/>
    <m/>
  </r>
  <r>
    <s v="BROWN, NATHAN CURTIS"/>
    <s v="09674"/>
    <x v="77"/>
    <s v="Introduction to Hazardous Materials [Ashore] (Global Online) "/>
    <s v="10UG"/>
    <d v="2024-05-07T00:00:00"/>
    <d v="2024-05-09T00:00:00"/>
    <s v="No Show without providing a substitute student. "/>
    <s v="HENGST, MICHAEL L"/>
    <d v="2024-01-22T00:00:00"/>
    <m/>
    <m/>
  </r>
  <r>
    <s v="CONNER, ANSON CHRISTOPHER"/>
    <s v="01086"/>
    <x v="535"/>
    <s v="Introduction to Hazardous Materials [Ashore] (Global Online) "/>
    <s v="10UG"/>
    <d v="2024-05-07T00:00:00"/>
    <d v="2024-05-09T00:00:00"/>
    <s v="No Show without providing a substitute student. "/>
    <s v="VIGO, EUNICE 1"/>
    <s v="1/17/024"/>
    <m/>
    <m/>
  </r>
  <r>
    <s v="HERRERA MAUER, MARIA CONCEPCION"/>
    <n v="42158"/>
    <x v="336"/>
    <s v="Introduction to Hazardous Materials [Ashore] (Global Online) "/>
    <s v="10UG"/>
    <d v="2024-05-07T00:00:00"/>
    <d v="2024-05-09T00:00:00"/>
    <s v="No Show without providing a substitute student. "/>
    <s v="COPENHAVER, SUZANNE MARIE"/>
    <d v="2024-01-22T00:00:00"/>
    <s v="COPENHAVER, SUZANNE MARIE"/>
    <d v="2024-05-06T00:00:00"/>
  </r>
  <r>
    <s v="LAHNEN II, THOMAS JAY"/>
    <s v="USMCU"/>
    <x v="270"/>
    <s v="Introduction to Hazardous Materials [Ashore] (Global Online) "/>
    <s v="10UG"/>
    <d v="2024-05-07T00:00:00"/>
    <d v="2024-05-09T00:00:00"/>
    <s v="No Show without providing a substitute student. "/>
    <s v="ORR, CARLA ANNE"/>
    <d v="2024-01-23T00:00:00"/>
    <m/>
    <m/>
  </r>
  <r>
    <s v="LAMBERJACK, MATTHEW ALLEN"/>
    <s v="01369"/>
    <x v="536"/>
    <s v="Introduction to Hazardous Materials [Ashore] (Global Online) "/>
    <s v="10UG"/>
    <d v="2024-05-07T00:00:00"/>
    <d v="2024-05-09T00:00:00"/>
    <s v="No Show without providing a substitute student. "/>
    <s v="ROSADO, JOSHUA A"/>
    <d v="2024-01-11T00:00:00"/>
    <m/>
    <m/>
  </r>
  <r>
    <s v="WILLIS, JUSTIN WADE"/>
    <n v="55201"/>
    <x v="44"/>
    <s v="Introduction to Hazardous Materials [Ashore] (Global Online) "/>
    <s v="10UG"/>
    <d v="2024-05-07T00:00:00"/>
    <d v="2024-05-09T00:00:00"/>
    <s v="No Show without providing a substitute student. "/>
    <s v="VASQUEZ, JOSE A"/>
    <d v="2024-01-22T00:00:00"/>
    <m/>
    <m/>
  </r>
  <r>
    <s v="CRUMPTON II, ADRIAN TILLSON"/>
    <n v="68297"/>
    <x v="537"/>
    <s v="Operational Risk Management Application &amp; Integration (Global Online) "/>
    <s v="18B7"/>
    <d v="2024-05-06T00:00:00"/>
    <d v="2024-05-09T00:00:00"/>
    <s v="No Show without providing a substitute student. "/>
    <s v="REHM, D"/>
    <d v="2024-03-07T00:00:00"/>
    <m/>
    <m/>
  </r>
  <r>
    <s v="GREELEY, TRAVIS APOLLO"/>
    <n v="21853"/>
    <x v="57"/>
    <s v="Operational Risk Management Application &amp; Integration (Global Online) "/>
    <s v="18B7"/>
    <d v="2024-05-06T00:00:00"/>
    <d v="2024-05-09T00:00:00"/>
    <s v="No Show without providing a substitute student. "/>
    <s v="ARGUENTA, C"/>
    <d v="2024-03-26T00:00:00"/>
    <m/>
    <m/>
  </r>
  <r>
    <s v="HALL, JORDAN SCOTT"/>
    <s v="4991D"/>
    <x v="538"/>
    <s v="Operational Risk Management Application &amp; Integration (Global Online) "/>
    <s v="18B7"/>
    <d v="2024-05-06T00:00:00"/>
    <d v="2024-05-09T00:00:00"/>
    <s v="No Show without providing a substitute student. "/>
    <s v="RUSSELL, D"/>
    <d v="2024-02-07T00:00:00"/>
    <m/>
    <m/>
  </r>
  <r>
    <s v="REYNOLDS, HEARTSILLE"/>
    <n v="32429"/>
    <x v="539"/>
    <s v="Operational Risk Management Application &amp; Integration (Global Online) "/>
    <s v="18B7"/>
    <d v="2024-05-06T00:00:00"/>
    <d v="2024-05-09T00:00:00"/>
    <s v="No Show without providing a substitute student. "/>
    <s v="ARGUENTA, C"/>
    <d v="2024-02-21T00:00:00"/>
    <m/>
    <m/>
  </r>
  <r>
    <s v="STEWART, ROBERT LEE"/>
    <n v="52738"/>
    <x v="450"/>
    <s v="Operational Risk Management Application &amp; Integration (Global Online) "/>
    <s v="18B7"/>
    <d v="2024-05-06T00:00:00"/>
    <d v="2024-05-09T00:00:00"/>
    <s v="No Show without providing a substitute student. "/>
    <s v="ARGUENTA, C"/>
    <d v="2024-02-28T00:00:00"/>
    <m/>
    <m/>
  </r>
  <r>
    <s v="THIGPEN JR, JAMES OLIVER"/>
    <s v="00161"/>
    <x v="36"/>
    <s v="Operational Risk Management Application &amp; Integration (Global Online) "/>
    <s v="18B7"/>
    <d v="2024-05-06T00:00:00"/>
    <d v="2024-05-09T00:00:00"/>
    <s v="No Show without providing a substitute student. "/>
    <s v="TERRY, J"/>
    <d v="2024-02-27T00:00:00"/>
    <m/>
    <m/>
  </r>
  <r>
    <s v="ADOTEY, LESLIE NII"/>
    <n v="55150"/>
    <x v="540"/>
    <s v="Respiratory Protection Program Management"/>
    <s v="713U"/>
    <d v="2024-05-13T00:00:00"/>
    <d v="2024-05-16T00:00:00"/>
    <s v="No Show without providing a substitute student. "/>
    <s v="KERSTEN, BRANDON L"/>
    <d v="2024-03-05T00:00:00"/>
    <s v="KERSTEN, BRANDON L"/>
    <d v="2024-05-09T00:00:00"/>
  </r>
  <r>
    <s v="BOJORQUEZ VILLAGARCI, CESAR A"/>
    <n v="22994"/>
    <x v="429"/>
    <s v="Respiratory Protection Program Management"/>
    <s v="713U"/>
    <d v="2024-05-13T00:00:00"/>
    <d v="2024-05-16T00:00:00"/>
    <s v="No Show without providing a substitute student. "/>
    <s v="JONES, MATTHEW P"/>
    <d v="2024-04-03T00:00:00"/>
    <m/>
    <m/>
  </r>
  <r>
    <s v="CHRISTENSEN, TANNER E"/>
    <n v="68292"/>
    <x v="541"/>
    <s v="Respiratory Protection Program Management"/>
    <s v="713U"/>
    <d v="2024-05-13T00:00:00"/>
    <d v="2024-05-16T00:00:00"/>
    <s v="No Show without providing a substitute student. "/>
    <s v="CHRISTENSEN, TANNER E"/>
    <d v="2024-01-31T00:00:00"/>
    <m/>
    <m/>
  </r>
  <r>
    <s v="DE LA FUENTE, DANIEL ELIAS"/>
    <n v="55554"/>
    <x v="351"/>
    <s v="Respiratory Protection Program Management"/>
    <s v="713U"/>
    <d v="2024-05-13T00:00:00"/>
    <d v="2024-05-16T00:00:00"/>
    <s v="No Show without providing a substitute student. "/>
    <s v="MALIK, JOHN R"/>
    <d v="2024-03-14T00:00:00"/>
    <m/>
    <m/>
  </r>
  <r>
    <s v="DIMITRIS, DERRICK ALLEN"/>
    <n v="61076"/>
    <x v="262"/>
    <s v="Respiratory Protection Program Management"/>
    <s v="713U"/>
    <d v="2024-05-13T00:00:00"/>
    <d v="2024-05-16T00:00:00"/>
    <s v="No Show without providing a substitute student. "/>
    <s v="DIMITRIS, DERRICK A"/>
    <d v="2024-01-15T00:00:00"/>
    <m/>
    <m/>
  </r>
  <r>
    <s v="TORRES, EFRAIN"/>
    <n v="55150"/>
    <x v="540"/>
    <s v="Respiratory Protection Program Management"/>
    <s v="713U"/>
    <d v="2024-05-13T00:00:00"/>
    <d v="2024-05-16T00:00:00"/>
    <s v="No Show without providing a substitute student. "/>
    <s v="KERSTEN, BRANDON L"/>
    <d v="2024-03-04T00:00:00"/>
    <m/>
    <m/>
  </r>
  <r>
    <s v="BUZIMKIC, AMIR"/>
    <n v="49768"/>
    <x v="542"/>
    <s v="Fire Protection and Life Safety"/>
    <s v="714U"/>
    <d v="2024-05-13T00:00:00"/>
    <d v="2024-05-16T00:00:00"/>
    <s v="No Show without providing a substitute student. "/>
    <s v="ARGUENTA, C"/>
    <d v="2024-03-26T00:00:00"/>
    <m/>
    <m/>
  </r>
  <r>
    <s v="ADAMS, KENNETH RYAN"/>
    <s v="4821A"/>
    <x v="324"/>
    <s v="Aviation Safety Specialist (Global Online) "/>
    <s v="10KW"/>
    <d v="2024-05-06T00:00:00"/>
    <d v="2024-05-10T00:00:00"/>
    <s v="Cancelled within 4 business days."/>
    <s v="CAMPBELL, R"/>
    <d v="2024-02-07T00:00:00"/>
    <s v="CAMPBELL, ROBBIE M"/>
    <d v="2024-04-30T00:00:00"/>
  </r>
  <r>
    <s v="BUITRAGO, RYAN"/>
    <s v="09954"/>
    <x v="117"/>
    <s v="Aviation Safety Specialist (Global Online) "/>
    <s v="10KW"/>
    <d v="2024-05-06T00:00:00"/>
    <d v="2024-05-10T00:00:00"/>
    <s v="No Show without providing a substitute student. "/>
    <s v="ROBERSON, J"/>
    <d v="2024-04-09T00:00:00"/>
    <m/>
    <s v=" "/>
  </r>
  <r>
    <s v="FOSTER, JONATHAN TROY"/>
    <n v="66045"/>
    <x v="363"/>
    <s v="Aviation Safety Specialist (Global Online) "/>
    <s v="10KW"/>
    <d v="2024-05-06T00:00:00"/>
    <d v="2024-05-10T00:00:00"/>
    <s v="No Show without providing a substitute student. "/>
    <s v="PADOVESE, S"/>
    <d v="2024-03-27T00:00:00"/>
    <m/>
    <m/>
  </r>
  <r>
    <s v="GRANT, CHEYENNE RENEE"/>
    <n v="44327"/>
    <x v="29"/>
    <s v="Aviation Safety Specialist (Global Online) "/>
    <s v="10KW"/>
    <d v="2024-05-06T00:00:00"/>
    <d v="2024-05-10T00:00:00"/>
    <s v="No Show without providing a substitute student. "/>
    <s v="BELL, C"/>
    <d v="2024-03-27T00:00:00"/>
    <m/>
    <m/>
  </r>
  <r>
    <s v="QUIROZ, YULIANA VALERIA"/>
    <n v="55201"/>
    <x v="44"/>
    <s v="Aviation Safety Specialist (Global Online) "/>
    <s v="10KW"/>
    <d v="2024-05-06T00:00:00"/>
    <d v="2024-05-10T00:00:00"/>
    <s v="No Show without providing a substitute student. "/>
    <s v="VASQUEZ, J"/>
    <d v="2024-04-10T00:00:00"/>
    <m/>
    <m/>
  </r>
  <r>
    <s v="ANGELES, ADIELEMERSON RUSCA"/>
    <n v="88330"/>
    <x v="543"/>
    <s v="Hazardous Material Control and Management [HMC&amp;M] Technician (Global Online)"/>
    <s v="10ZZ"/>
    <d v="2024-05-13T00:00:00"/>
    <d v="2024-05-17T00:00:00"/>
    <s v="No Show without providing a substitute student. "/>
    <s v="HANKS, D"/>
    <d v="2024-03-07T00:00:00"/>
    <m/>
    <m/>
  </r>
  <r>
    <s v="ARCHER, ANDREW MICHAEL"/>
    <n v="62038"/>
    <x v="502"/>
    <s v="Hazardous Material Control and Management [HMC&amp;M] Technician (Global Online)"/>
    <s v="10ZZ"/>
    <d v="2024-05-13T00:00:00"/>
    <d v="2024-05-17T00:00:00"/>
    <s v="No Show without providing a substitute student. "/>
    <s v="ARCHER, A"/>
    <d v="2024-04-10T00:00:00"/>
    <m/>
    <m/>
  </r>
  <r>
    <s v="AREVALO, SHANICE LEAH"/>
    <s v="4338A"/>
    <x v="544"/>
    <s v="Hazardous Material Control and Management [HMC&amp;M] Technician (Global Online)"/>
    <s v="10ZZ"/>
    <d v="2024-05-13T00:00:00"/>
    <d v="2024-05-17T00:00:00"/>
    <s v="No Show without providing a substitute student. "/>
    <s v="ARGUENTA, C"/>
    <d v="2024-04-09T00:00:00"/>
    <m/>
    <m/>
  </r>
  <r>
    <s v="BROWN, NAKEEM NEWTON"/>
    <n v="35623"/>
    <x v="545"/>
    <s v="Hazardous Material Control and Management [HMC&amp;M] Technician (Global Online)"/>
    <s v="10ZZ"/>
    <d v="2024-05-13T00:00:00"/>
    <d v="2024-05-17T00:00:00"/>
    <s v="No Show without providing a substitute student. "/>
    <s v="BROWN, N"/>
    <d v="2024-04-09T00:00:00"/>
    <m/>
    <m/>
  </r>
  <r>
    <s v="EYONG, TAMBONG LOVERT"/>
    <n v="84337"/>
    <x v="546"/>
    <s v="Hazardous Material Control and Management [HMC&amp;M] Technician (Global Online)"/>
    <s v="10ZZ"/>
    <d v="2024-05-13T00:00:00"/>
    <d v="2024-05-17T00:00:00"/>
    <s v="No Show without providing a substitute student. "/>
    <s v="ORR, C"/>
    <d v="2024-04-22T00:00:00"/>
    <m/>
    <m/>
  </r>
  <r>
    <s v="KIM, HYUNGWON"/>
    <n v="81381"/>
    <x v="547"/>
    <s v="Hazardous Material Control and Management [HMC&amp;M] Technician (Global Online)"/>
    <s v="10ZZ"/>
    <d v="2024-05-13T00:00:00"/>
    <d v="2024-05-17T00:00:00"/>
    <s v="No Show without providing a substitute student. "/>
    <s v="NGUYEN, D"/>
    <d v="2024-04-05T00:00:00"/>
    <m/>
    <m/>
  </r>
  <r>
    <s v="WHITMAN, RAYMOND JOHN"/>
    <n v="83532"/>
    <x v="548"/>
    <s v="Hazardous Material Control and Management [HMC&amp;M] Technician (Global Online)"/>
    <s v="10ZZ"/>
    <d v="2024-05-13T00:00:00"/>
    <d v="2024-05-17T00:00:00"/>
    <s v="No Show without providing a substitute student. "/>
    <s v="WHITMAN, R"/>
    <d v="2024-04-08T00:00:00"/>
    <m/>
    <m/>
  </r>
  <r>
    <s v="BELL JR, MAURICE LATROY"/>
    <n v="44423"/>
    <x v="549"/>
    <s v="Hazardous Material Control and Management [HMC&amp;M] Technician (Global Online)"/>
    <s v="10ZZ"/>
    <d v="2024-05-13T00:00:00"/>
    <d v="2024-05-17T00:00:00"/>
    <s v="No Show without providing a substitute student. "/>
    <s v="REESE, J"/>
    <d v="2024-05-02T00:00:00"/>
    <m/>
    <m/>
  </r>
  <r>
    <s v="LANIE II, ROBERT CHESTER"/>
    <n v="35954"/>
    <x v="550"/>
    <s v="Submarine Safety Officer (Global Online) "/>
    <s v="11A2"/>
    <d v="2024-05-13T00:00:00"/>
    <d v="2024-05-17T00:00:00"/>
    <s v="No Show without providing a substitute student. "/>
    <s v="SILVA, L"/>
    <d v="2024-02-09T00:00:00"/>
    <m/>
    <m/>
  </r>
  <r>
    <s v="BAKER, BRETT STUART"/>
    <n v="55262"/>
    <x v="23"/>
    <s v="Confined Space Safety"/>
    <s v="286X"/>
    <d v="2024-05-06T00:00:00"/>
    <d v="2024-05-10T00:00:00"/>
    <s v="No Show without providing a substitute student. "/>
    <s v="BAKER, BRETT S"/>
    <d v="2024-01-10T00:00:00"/>
    <s v="BENZICK, SUSANNE R."/>
    <d v="2024-05-03T00:00:00"/>
  </r>
  <r>
    <s v="DANG, LONG BICH"/>
    <n v="47724"/>
    <x v="551"/>
    <s v="Confined Space Safety"/>
    <s v="286X"/>
    <d v="2024-05-06T00:00:00"/>
    <d v="2024-05-10T00:00:00"/>
    <s v="No Show without providing a substitute student. "/>
    <s v="DRYDEN, DEREK S"/>
    <d v="2024-02-12T00:00:00"/>
    <s v="DRYDEN, DEREK S"/>
    <d v="2024-05-02T00:00:00"/>
  </r>
  <r>
    <s v="DAVIS, TOBY ANTHONY"/>
    <n v="44223"/>
    <x v="552"/>
    <s v="Confined Space Safety"/>
    <s v="286X"/>
    <d v="2024-05-06T00:00:00"/>
    <d v="2024-05-10T00:00:00"/>
    <s v="No Show without providing a substitute student. "/>
    <s v="HERTEL, ELEXIA E"/>
    <d v="2024-01-12T00:00:00"/>
    <m/>
    <m/>
  </r>
  <r>
    <s v="DEANE, JERMIN RORY"/>
    <s v="00183"/>
    <x v="518"/>
    <s v="Confined Space Safety"/>
    <s v="286X"/>
    <d v="2024-05-06T00:00:00"/>
    <d v="2024-05-10T00:00:00"/>
    <s v="No Show without providing a substitute student. "/>
    <s v="WARD-JOHNSON, MEGAN J"/>
    <d v="2024-01-10T00:00:00"/>
    <m/>
    <m/>
  </r>
  <r>
    <s v="GAETA, JEREMY JOHN"/>
    <n v="63154"/>
    <x v="553"/>
    <s v="Confined Space Safety"/>
    <s v="286X"/>
    <d v="2024-05-06T00:00:00"/>
    <d v="2024-05-10T00:00:00"/>
    <s v="No Show without providing a substitute student. "/>
    <s v="ORR, CARLA ANNE"/>
    <d v="2024-01-23T00:00:00"/>
    <m/>
    <m/>
  </r>
  <r>
    <s v="KRUSELY, JULIAN JOSEPH"/>
    <n v="66096"/>
    <x v="554"/>
    <s v="Confined Space Safety"/>
    <s v="286X"/>
    <d v="2024-05-06T00:00:00"/>
    <d v="2024-05-10T00:00:00"/>
    <s v="No Show without providing a substitute student. "/>
    <s v="KRUSELY, JULIAN J"/>
    <d v="2024-02-06T00:00:00"/>
    <m/>
    <m/>
  </r>
  <r>
    <s v="MILLER, MICHAEL C"/>
    <s v="3049B"/>
    <x v="454"/>
    <s v="Confined Space Safety"/>
    <s v="286X"/>
    <d v="2024-05-06T00:00:00"/>
    <d v="2024-05-10T00:00:00"/>
    <s v="No Show without providing a substitute student. "/>
    <s v="MILLER, MICHAEL C."/>
    <d v="2024-01-16T00:00:00"/>
    <m/>
    <m/>
  </r>
  <r>
    <s v="MOFFITT, KATHRYN S"/>
    <s v="00183"/>
    <x v="518"/>
    <s v="Confined Space Safety"/>
    <s v="286X"/>
    <d v="2024-05-06T00:00:00"/>
    <d v="2024-05-10T00:00:00"/>
    <s v="No Show without providing a substitute student. "/>
    <s v="WARD-JOHNSON, MEGAN J"/>
    <d v="2024-01-10T00:00:00"/>
    <m/>
    <m/>
  </r>
  <r>
    <s v="ROY, DENNIS P"/>
    <n v="44212"/>
    <x v="35"/>
    <s v="Confined Space Safety"/>
    <s v="286X"/>
    <d v="2024-05-06T00:00:00"/>
    <d v="2024-05-10T00:00:00"/>
    <s v="No Show without providing a substitute student. "/>
    <s v="HERTEL, ELEXIA E"/>
    <d v="2024-01-23T00:00:00"/>
    <m/>
    <m/>
  </r>
  <r>
    <s v="SLOAN, DANIELA"/>
    <n v="66101"/>
    <x v="387"/>
    <s v="Confined Space Safety"/>
    <s v="286X"/>
    <d v="2024-05-06T00:00:00"/>
    <d v="2024-05-10T00:00:00"/>
    <s v="No Show without providing a substitute student. "/>
    <s v="SLOAN, DANIELA 1"/>
    <d v="2024-01-24T00:00:00"/>
    <m/>
    <m/>
  </r>
  <r>
    <s v="GUTIERREZ, DANIEL EDUARDO"/>
    <n v="52812"/>
    <x v="555"/>
    <s v="Confined Space Safety"/>
    <s v="286X"/>
    <d v="2024-05-06T00:00:00"/>
    <d v="2024-05-10T00:00:00"/>
    <s v="Cancelled within 4 business days."/>
    <s v="HALBROOK, JERRY D"/>
    <d v="2024-04-23T00:00:00"/>
    <s v="HALBROOK, JERRY D"/>
    <d v="2024-04-30T00:00:00"/>
  </r>
  <r>
    <s v="BLASKA, JACOB M"/>
    <n v="21822"/>
    <x v="556"/>
    <s v="Safety Programs Afloat (Global Online) "/>
    <s v="09WW"/>
    <d v="2024-05-13T00:00:00"/>
    <d v="2024-05-17T00:00:00"/>
    <s v="No Show without providing a substitute student. "/>
    <s v="ESKIN, S"/>
    <d v="2024-03-01T00:00:00"/>
    <m/>
    <m/>
  </r>
  <r>
    <s v="BOLES, JAMES CREAD"/>
    <n v="21685"/>
    <x v="19"/>
    <s v="Safety Programs Afloat (Global Online) "/>
    <s v="09WW"/>
    <d v="2024-05-13T00:00:00"/>
    <d v="2024-05-17T00:00:00"/>
    <s v="Cancelled within 4 business days."/>
    <s v="BRUNICK, CAMERON G"/>
    <d v="2024-02-16T00:00:00"/>
    <s v="BRUNICK, CAMERON G"/>
    <d v="2024-05-08T00:00:00"/>
  </r>
  <r>
    <s v="BOSCAN, ROBERT JOE"/>
    <n v="27162"/>
    <x v="469"/>
    <s v="Safety Programs Afloat (Global Online) "/>
    <s v="09WW"/>
    <d v="2024-05-13T00:00:00"/>
    <d v="2024-05-17T00:00:00"/>
    <s v="No Show without providing a substitute student. "/>
    <s v="LUMEN, A"/>
    <d v="2024-02-14T00:00:00"/>
    <m/>
    <m/>
  </r>
  <r>
    <s v="BOSTON, DAYLAN LAMAR"/>
    <n v="23147"/>
    <x v="240"/>
    <s v="Safety Programs Afloat (Global Online) "/>
    <s v="09WW"/>
    <d v="2024-05-13T00:00:00"/>
    <d v="2024-05-17T00:00:00"/>
    <s v="Cancelled within 4 business days."/>
    <s v="WAX, EDWARD N"/>
    <d v="2024-02-25T00:00:00"/>
    <s v="WEST, JONATHAN M"/>
    <d v="2024-05-07T00:00:00"/>
  </r>
  <r>
    <s v="CLARKE, NICHOLAS ALAN"/>
    <n v="21700"/>
    <x v="345"/>
    <s v="Safety Programs Afloat (Global Online) "/>
    <s v="09WW"/>
    <d v="2024-05-13T00:00:00"/>
    <d v="2024-05-17T00:00:00"/>
    <s v="Cancelled within 4 business days."/>
    <s v="TRAVIS, JAMES P"/>
    <d v="2024-02-16T00:00:00"/>
    <s v="PAEDAE, MICHAEL C"/>
    <d v="2024-05-09T00:00:00"/>
  </r>
  <r>
    <s v="CRENSHAW JR, KENNETH LEVERN"/>
    <n v="23147"/>
    <x v="240"/>
    <s v="Safety Programs Afloat (Global Online) "/>
    <s v="09WW"/>
    <d v="2024-05-13T00:00:00"/>
    <d v="2024-05-17T00:00:00"/>
    <s v="Cancelled within 4 business days."/>
    <s v="WAX, EDWARD N"/>
    <d v="2024-01-25T00:00:00"/>
    <s v="WEST, JONATHAN M"/>
    <d v="2024-05-07T00:00:00"/>
  </r>
  <r>
    <s v="DEFOREST, NATHAN ALEXANDER"/>
    <n v="21823"/>
    <x v="398"/>
    <s v="Safety Programs Afloat (Global Online) "/>
    <s v="09WW"/>
    <d v="2024-05-13T00:00:00"/>
    <d v="2024-05-17T00:00:00"/>
    <s v="No Show without providing a substitute student. "/>
    <s v="ESKIN, S"/>
    <d v="2024-03-01T00:00:00"/>
    <m/>
    <m/>
  </r>
  <r>
    <s v="FLEMATE, RAUDEL"/>
    <n v="30065"/>
    <x v="141"/>
    <s v="Safety Programs Afloat (Global Online) "/>
    <s v="09WW"/>
    <d v="2024-05-13T00:00:00"/>
    <d v="2024-05-17T00:00:00"/>
    <s v="No Show without providing a substitute student. "/>
    <s v="MENDOZA, V"/>
    <d v="2024-02-06T00:00:00"/>
    <m/>
    <m/>
  </r>
  <r>
    <s v="GIL JR, FREDDY"/>
    <n v="21685"/>
    <x v="19"/>
    <s v="Safety Programs Afloat (Global Online) "/>
    <s v="09WW"/>
    <d v="2024-05-13T00:00:00"/>
    <d v="2024-05-17T00:00:00"/>
    <s v="Cancelled within 4 business days."/>
    <s v="BRUNICK, CAMERON G"/>
    <d v="2024-02-26T00:00:00"/>
    <s v="BRUNICK, CAMERON G"/>
    <d v="2024-05-08T00:00:00"/>
  </r>
  <r>
    <s v="GREER, KAIDDEN DESHAWN"/>
    <n v="50125"/>
    <x v="557"/>
    <s v="Safety Programs Afloat (Global Online) "/>
    <s v="09WW"/>
    <d v="2024-05-13T00:00:00"/>
    <d v="2024-05-17T00:00:00"/>
    <s v="No Show without providing a substitute student. "/>
    <s v="DALPE, R"/>
    <d v="2024-03-04T00:00:00"/>
    <m/>
    <m/>
  </r>
  <r>
    <s v="GUZMAN, GUSTAVO OSCAR"/>
    <n v="50125"/>
    <x v="557"/>
    <s v="Safety Programs Afloat (Global Online) "/>
    <s v="09WW"/>
    <d v="2024-05-13T00:00:00"/>
    <d v="2024-05-17T00:00:00"/>
    <s v="No Show without providing a substitute student. "/>
    <s v="DALPE, R"/>
    <d v="2024-03-01T00:00:00"/>
    <m/>
    <m/>
  </r>
  <r>
    <s v="HAMBRICK, BRYON PATRICK"/>
    <n v="21700"/>
    <x v="345"/>
    <s v="Safety Programs Afloat (Global Online) "/>
    <s v="09WW"/>
    <d v="2024-05-13T00:00:00"/>
    <d v="2024-05-17T00:00:00"/>
    <s v="No Show without providing a substitute student. "/>
    <s v="TRAVIS, J"/>
    <d v="2024-02-15T00:00:00"/>
    <m/>
    <m/>
  </r>
  <r>
    <s v="KLAAS, JACOB LEE"/>
    <n v="41071"/>
    <x v="558"/>
    <s v="Safety Programs Afloat (Global Online) "/>
    <s v="09WW"/>
    <d v="2024-05-13T00:00:00"/>
    <d v="2024-05-17T00:00:00"/>
    <s v="No Show without providing a substitute student. "/>
    <s v="LAMBERT, J"/>
    <d v="2024-01-16T00:00:00"/>
    <m/>
    <m/>
  </r>
  <r>
    <s v="LANG, MASON NICHOLAS"/>
    <n v="21685"/>
    <x v="19"/>
    <s v="Safety Programs Afloat (Global Online) "/>
    <s v="09WW"/>
    <d v="2024-05-13T00:00:00"/>
    <d v="2024-05-17T00:00:00"/>
    <s v="Cancelled within 4 business days."/>
    <s v="BRUNICK, CAMERON G"/>
    <d v="2024-02-16T00:00:00"/>
    <s v="BRUNICK, CAMERON G"/>
    <d v="2024-05-08T00:00:00"/>
  </r>
  <r>
    <s v="LEDESMA JR, AARON JUDIS JOHN"/>
    <n v="50125"/>
    <x v="557"/>
    <s v="Safety Programs Afloat (Global Online) "/>
    <s v="09WW"/>
    <d v="2024-05-13T00:00:00"/>
    <d v="2024-05-17T00:00:00"/>
    <s v="No Show without providing a substitute student. "/>
    <s v="ESSIG, R"/>
    <d v="2024-02-28T00:00:00"/>
    <m/>
    <m/>
  </r>
  <r>
    <s v="NEWMAN JR, ALPHAEUS"/>
    <n v="21822"/>
    <x v="556"/>
    <s v="Safety Programs Afloat (Global Online) "/>
    <s v="09WW"/>
    <d v="2024-05-13T00:00:00"/>
    <d v="2024-05-17T00:00:00"/>
    <s v="No Show without providing a substitute student. "/>
    <s v="ESKIN, S"/>
    <d v="2024-03-01T00:00:00"/>
    <m/>
    <m/>
  </r>
  <r>
    <s v="RIVERAPEREZ, ELVIN"/>
    <n v="21823"/>
    <x v="398"/>
    <s v="Safety Programs Afloat (Global Online) "/>
    <s v="09WW"/>
    <d v="2024-05-13T00:00:00"/>
    <d v="2024-05-17T00:00:00"/>
    <s v="No Show without providing a substitute student. "/>
    <s v="REIS-HERRON, J"/>
    <d v="2024-01-30T00:00:00"/>
    <m/>
    <m/>
  </r>
  <r>
    <s v="SALVATIERRAREYES, PEDRO EDUA"/>
    <n v="55920"/>
    <x v="467"/>
    <s v="Safety Programs Afloat (Global Online) "/>
    <s v="09WW"/>
    <d v="2024-05-13T00:00:00"/>
    <d v="2024-05-17T00:00:00"/>
    <s v="No Show without providing a substitute student. "/>
    <s v="RAMIREZ, L"/>
    <d v="2024-02-14T00:00:00"/>
    <m/>
    <m/>
  </r>
  <r>
    <s v="STALLINGS, JANESSA D"/>
    <s v="3780A"/>
    <x v="559"/>
    <s v="Safety Programs Afloat (Global Online) "/>
    <s v="09WW"/>
    <d v="2024-05-13T00:00:00"/>
    <d v="2024-05-17T00:00:00"/>
    <s v="No Show without providing a substitute student. "/>
    <s v="MCDONNELL, C"/>
    <d v="2024-02-15T00:00:00"/>
    <m/>
    <m/>
  </r>
  <r>
    <s v="STEPHENS, WESLEY THEDFORD"/>
    <n v="30930"/>
    <x v="560"/>
    <s v="Safety Programs Afloat (Global Online) "/>
    <s v="09WW"/>
    <d v="2024-05-13T00:00:00"/>
    <d v="2024-05-17T00:00:00"/>
    <s v="No Show without providing a substitute student. "/>
    <s v="DALPE, R"/>
    <d v="2024-02-27T00:00:00"/>
    <m/>
    <m/>
  </r>
  <r>
    <s v="WARD, ZSANIA TATYANA"/>
    <n v="21700"/>
    <x v="345"/>
    <s v="Safety Programs Afloat (Global Online) "/>
    <s v="09WW"/>
    <d v="2024-05-13T00:00:00"/>
    <d v="2024-05-17T00:00:00"/>
    <s v="No Show without providing a substitute student. "/>
    <s v="TRAVIS, J"/>
    <d v="2024-02-15T00:00:00"/>
    <m/>
    <m/>
  </r>
  <r>
    <s v="CARSLEY, MICHAEL J"/>
    <n v="62494"/>
    <x v="561"/>
    <s v="Hazardous Substance Incident Response Management (HSIRM)"/>
    <s v="0381"/>
    <d v="2024-05-20T00:00:00"/>
    <d v="2024-05-22T00:00:00"/>
    <s v="No Show without providing a substitute student. "/>
    <s v="CARSLEY, MICHAEL J"/>
    <d v="2024-02-19T00:00:00"/>
    <m/>
    <m/>
  </r>
  <r>
    <s v="HARRISON, ELBERT R"/>
    <s v="00181"/>
    <x v="562"/>
    <s v="Facility Response Team (FRT) Five Day"/>
    <n v="3682"/>
    <d v="2024-05-20T00:00:00"/>
    <d v="2024-05-24T00:00:00"/>
    <s v="No Show without providing a substitute student. "/>
    <s v="ORR, CARLA ANNE"/>
    <d v="2024-02-19T00:00:00"/>
    <m/>
    <m/>
  </r>
  <r>
    <s v="VAUGHAN, RICHARD L"/>
    <n v="42158"/>
    <x v="336"/>
    <s v="Facility Response Team (FRT) Five Day"/>
    <n v="3682"/>
    <d v="2024-05-20T00:00:00"/>
    <d v="2024-05-24T00:00:00"/>
    <s v="No Show without providing a substitute student. "/>
    <s v="ORR, CARLA ANNE"/>
    <d v="2024-03-11T00:00:00"/>
    <m/>
    <m/>
  </r>
  <r>
    <s v="CHO, YONG CHOL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CHOE, CHONG PIL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CHON, ILHO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KIM, HYONGCHIN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KIM, TAEK HUI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KWON, KYUNGWOO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PAK, CHAE U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PAK, KANG IL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WI, TAE U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YI, CHIN U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YU, SUNG HUN"/>
    <n v="62494"/>
    <x v="561"/>
    <s v="Hazardous Substance Incident Response Management (HSIRM) Refresher"/>
    <s v="339E"/>
    <d v="2024-05-23T00:00:00"/>
    <d v="2024-05-23T00:00:00"/>
    <s v="No Show without providing a substitute student. "/>
    <s v="ORR, C"/>
    <d v="2024-03-27T00:00:00"/>
    <m/>
    <m/>
  </r>
  <r>
    <s v="BENSON, ALVENA L"/>
    <n v="68094"/>
    <x v="185"/>
    <s v="Mishap Investigation (Global Online) "/>
    <n v="1228"/>
    <d v="2024-05-20T00:00:00"/>
    <d v="2024-05-24T00:00:00"/>
    <s v="No Show without providing a substitute student. "/>
    <s v="LARGO, A"/>
    <d v="2024-01-30T00:00:00"/>
    <m/>
    <m/>
  </r>
  <r>
    <s v="DEAN, JACOB NELSON"/>
    <n v="70294"/>
    <x v="563"/>
    <s v="Mishap Investigation (Global Online) "/>
    <n v="1228"/>
    <d v="2024-05-20T00:00:00"/>
    <d v="2024-05-24T00:00:00"/>
    <s v="No Show without providing a substitute student. "/>
    <s v="PAPINEAU, M"/>
    <d v="2024-04-12T00:00:00"/>
    <m/>
    <m/>
  </r>
  <r>
    <s v="CASTILLO, ANTHONY JOSEPHGREG"/>
    <n v="55208"/>
    <x v="564"/>
    <s v="Machinery and Machine Guarding Standards (Global Online) "/>
    <s v="714S"/>
    <d v="2024-05-20T00:00:00"/>
    <d v="2024-05-23T00:00:00"/>
    <s v="No Show without providing a substitute student. "/>
    <s v="SHARPE, B"/>
    <d v="2024-05-09T00:00:00"/>
    <m/>
    <m/>
  </r>
  <r>
    <s v="RAMIREZ, ISAAC SAUCEDO"/>
    <n v="55208"/>
    <x v="564"/>
    <s v="Machinery and Machine Guarding Standards (Global Online) "/>
    <s v="714S"/>
    <d v="2024-05-20T00:00:00"/>
    <d v="2024-05-23T00:00:00"/>
    <s v="No Show without providing a substitute student. "/>
    <s v="SHARPE, B"/>
    <d v="2024-05-09T00:00:00"/>
    <m/>
    <m/>
  </r>
  <r>
    <s v="DICKENS, DAVID W"/>
    <n v="68950"/>
    <x v="565"/>
    <s v="Construction Safety Standards"/>
    <s v="18BN"/>
    <d v="2024-05-13T00:00:00"/>
    <d v="2024-05-17T00:00:00"/>
    <s v="No Show without providing a substitute student. "/>
    <s v="HERTEL, E"/>
    <d v="2024-03-27T00:00:00"/>
    <m/>
    <m/>
  </r>
  <r>
    <s v="EMMONS, JUANI"/>
    <s v="INVALID UIC"/>
    <x v="407"/>
    <s v="Construction Safety Standards"/>
    <s v="18BN"/>
    <d v="2024-05-13T00:00:00"/>
    <d v="2024-05-17T00:00:00"/>
    <s v="No Show without providing a substitute student. "/>
    <s v="MARSHALL, A"/>
    <d v="2024-03-01T00:00:00"/>
    <m/>
    <m/>
  </r>
  <r>
    <s v="GAUL, LEE ALAN"/>
    <n v="40085"/>
    <x v="38"/>
    <s v="Construction Safety Standards"/>
    <s v="18BN"/>
    <d v="2024-05-13T00:00:00"/>
    <d v="2024-05-17T00:00:00"/>
    <s v="No Show without providing a substitute student. "/>
    <s v="MARSHALL, A"/>
    <d v="2024-03-01T00:00:00"/>
    <m/>
    <m/>
  </r>
  <r>
    <s v="HALKO, RICHARD JAMES"/>
    <n v="40085"/>
    <x v="38"/>
    <s v="Construction Safety Standards"/>
    <s v="18BN"/>
    <d v="2024-05-13T00:00:00"/>
    <d v="2024-05-17T00:00:00"/>
    <s v="No Show without providing a substitute student. "/>
    <s v="ORR, C"/>
    <d v="2024-04-01T00:00:00"/>
    <m/>
    <m/>
  </r>
  <r>
    <s v="JOHNSON, ROSS WADE"/>
    <s v="00128"/>
    <x v="566"/>
    <s v="Construction Safety Standards"/>
    <s v="18BN"/>
    <d v="2024-05-13T00:00:00"/>
    <d v="2024-05-17T00:00:00"/>
    <s v="No Show without providing a substitute student. "/>
    <s v="PATINO, R"/>
    <d v="2024-03-15T00:00:00"/>
    <m/>
    <m/>
  </r>
  <r>
    <s v="PATINO, RUAN"/>
    <s v="00128"/>
    <x v="566"/>
    <s v="Construction Safety Standards"/>
    <s v="18BN"/>
    <d v="2024-05-13T00:00:00"/>
    <d v="2024-05-17T00:00:00"/>
    <s v="No Show without providing a substitute student. "/>
    <s v="PATINO, R"/>
    <d v="2024-01-25T00:00:00"/>
    <m/>
    <m/>
  </r>
  <r>
    <s v="PAULSEN, MARC ROBERT"/>
    <n v="40085"/>
    <x v="38"/>
    <s v="Construction Safety Standards"/>
    <s v="18BN"/>
    <d v="2024-05-13T00:00:00"/>
    <d v="2024-05-17T00:00:00"/>
    <s v="No Show without providing a substitute student. "/>
    <s v="ARGUENTA, C"/>
    <d v="2024-02-27T00:00:00"/>
    <m/>
    <m/>
  </r>
  <r>
    <s v="PLANTS, KEITH DALE"/>
    <n v="40085"/>
    <x v="38"/>
    <s v="Construction Safety Standards"/>
    <s v="18BN"/>
    <d v="2024-05-13T00:00:00"/>
    <d v="2024-05-17T00:00:00"/>
    <s v="No Show without providing a substitute student. "/>
    <s v="MARSHALL, A"/>
    <d v="2024-03-06T00:00:00"/>
    <m/>
    <m/>
  </r>
  <r>
    <s v="WALIGORA, DAVID ROBERT"/>
    <n v="40085"/>
    <x v="38"/>
    <s v="Construction Safety Standards"/>
    <s v="18BN"/>
    <d v="2024-05-13T00:00:00"/>
    <d v="2024-05-17T00:00:00"/>
    <s v="No Show without providing a substitute student. "/>
    <s v="HERTEL, E"/>
    <d v="2024-03-14T00:00:00"/>
    <m/>
    <m/>
  </r>
  <r>
    <s v="XECHARIAH, MALCOLM BRIAN"/>
    <n v="40085"/>
    <x v="38"/>
    <s v="Construction Safety Standards"/>
    <s v="18BN"/>
    <d v="2024-05-13T00:00:00"/>
    <d v="2024-05-17T00:00:00"/>
    <s v="No Show without providing a substitute student. "/>
    <s v="HERTEL, E"/>
    <d v="2024-03-14T00:00:00"/>
    <s v="CRADDOCK, MARK S"/>
    <d v="2024-05-21T00:00:00"/>
  </r>
  <r>
    <s v="MILLER, CARL AARON"/>
    <n v="62536"/>
    <x v="349"/>
    <s v="Navy Ergonomics Program (Global Online)"/>
    <n v="3555"/>
    <d v="2024-05-20T00:00:00"/>
    <d v="2024-05-23T00:00:00"/>
    <s v="No Show without providing a substitute student. "/>
    <s v="HERTEL, ELEXIA E"/>
    <d v="2024-05-13T00:00:00"/>
    <m/>
    <m/>
  </r>
  <r>
    <s v="PUTHIYAPURAYIL, ABDUL RASHEED"/>
    <n v="63005"/>
    <x v="205"/>
    <s v="Navy Ergonomics Program (Global Online)"/>
    <n v="3555"/>
    <d v="2024-05-20T00:00:00"/>
    <d v="2024-05-23T00:00:00"/>
    <s v="No Show without providing a substitute student. "/>
    <s v="CRADDOCK, MARK S"/>
    <d v="2024-01-21T00:00:00"/>
    <s v="CRADDOCK, MARK S"/>
    <d v="2024-05-21T00:00:00"/>
  </r>
  <r>
    <s v="SALEH, MOHAMED ABDULJABBAR E."/>
    <n v="63005"/>
    <x v="205"/>
    <s v="Navy Ergonomics Program (Global Online)"/>
    <n v="3555"/>
    <d v="2024-05-20T00:00:00"/>
    <d v="2024-05-23T00:00:00"/>
    <s v="No Show without providing a substitute student. "/>
    <s v="CRADDOCK, MARK S"/>
    <s v="1/242024"/>
    <s v="CRADDOCK, MARK S"/>
    <d v="2024-05-21T00:00:00"/>
  </r>
  <r>
    <s v="THOMPSON, JOHN MARK"/>
    <s v="0411A"/>
    <x v="567"/>
    <s v="Navy Ergonomics Program (Global Online)"/>
    <n v="3555"/>
    <d v="2024-05-20T00:00:00"/>
    <d v="2024-05-23T00:00:00"/>
    <s v="No Show without providing a substitute student. "/>
    <s v="LONG, JEFFREY R"/>
    <d v="2024-02-08T00:00:00"/>
    <m/>
    <m/>
  </r>
  <r>
    <s v="WEBB, DOMINIQUE"/>
    <n v="60191"/>
    <x v="60"/>
    <s v="Navy Ergonomics Program (Global Online)"/>
    <n v="3555"/>
    <d v="2024-05-20T00:00:00"/>
    <d v="2024-05-23T00:00:00"/>
    <s v="No Show without providing a substitute student. "/>
    <s v="SHARPE, LACY J"/>
    <d v="2024-03-26T00:00:00"/>
    <m/>
    <m/>
  </r>
  <r>
    <s v="BENSON, RUMIEL GREGORY"/>
    <s v="09661"/>
    <x v="281"/>
    <s v="Introduction to Naval Safety and Occupational Health (Global Online) "/>
    <s v="09K5"/>
    <d v="2024-05-20T00:00:00"/>
    <d v="2024-05-24T00:00:00"/>
    <s v="No Show without providing a substitute student. "/>
    <s v="ELLINGTON, R"/>
    <d v="2024-01-29T00:00:00"/>
    <m/>
    <m/>
  </r>
  <r>
    <s v="COLEMAN, KARRIE ANNE"/>
    <s v="00128"/>
    <x v="566"/>
    <s v="Introduction to Naval Safety and Occupational Health (Global Online) "/>
    <s v="09K5"/>
    <d v="2024-05-20T00:00:00"/>
    <d v="2024-05-24T00:00:00"/>
    <s v="No Show without providing a substitute student. "/>
    <s v="COLEMAN, K"/>
    <d v="2024-02-08T00:00:00"/>
    <m/>
    <m/>
  </r>
  <r>
    <s v="DESHPANDE, MRIDULA JANARDHANA"/>
    <s v="00164"/>
    <x v="230"/>
    <s v="Introduction to Naval Safety and Occupational Health (Global Online) "/>
    <s v="09K5"/>
    <d v="2024-05-20T00:00:00"/>
    <d v="2024-05-24T00:00:00"/>
    <s v="No Show without providing a substitute student. "/>
    <s v="ARGUENTA, C"/>
    <d v="2024-01-31T00:00:00"/>
    <m/>
    <m/>
  </r>
  <r>
    <s v="FULLER, DAQWAN MARQUIS"/>
    <n v="44327"/>
    <x v="29"/>
    <s v="Introduction to Naval Safety and Occupational Health (Global Online) "/>
    <s v="09K5"/>
    <d v="2024-05-20T00:00:00"/>
    <d v="2024-05-24T00:00:00"/>
    <s v="Cancelled within 4 business days."/>
    <s v="BELL, C"/>
    <d v="2024-01-29T00:00:00"/>
    <s v="DODSON, JESSICA T"/>
    <d v="2024-05-15T00:00:00"/>
  </r>
  <r>
    <s v="GRECO, MICHAEL JOHN"/>
    <s v="09973"/>
    <x v="568"/>
    <s v="Introduction to Naval Safety and Occupational Health (Global Online) "/>
    <s v="09K5"/>
    <d v="2024-05-20T00:00:00"/>
    <d v="2024-05-24T00:00:00"/>
    <s v="No Show without providing a substitute student. "/>
    <s v="OLIVER, C"/>
    <d v="2024-01-30T00:00:00"/>
    <m/>
    <m/>
  </r>
  <r>
    <s v="GRISWOLD, CHERYL A"/>
    <n v="41817"/>
    <x v="569"/>
    <s v="Introduction to Naval Safety and Occupational Health (Global Online) "/>
    <s v="09K5"/>
    <d v="2024-05-20T00:00:00"/>
    <d v="2024-05-24T00:00:00"/>
    <s v="Cancelled within 4 business days."/>
    <s v="MARSHALL, A"/>
    <d v="2024-02-09T00:00:00"/>
    <s v="ARGUENTA, CHARITY A"/>
    <d v="2024-05-23T00:00:00"/>
  </r>
  <r>
    <s v="KEENUM, PAUL JAMESDEAN"/>
    <s v="4010A"/>
    <x v="570"/>
    <s v="Introduction to Naval Safety and Occupational Health (Global Online) "/>
    <s v="09K5"/>
    <d v="2024-05-20T00:00:00"/>
    <d v="2024-05-24T00:00:00"/>
    <s v="No Show without providing a substitute student. "/>
    <s v="MARSHALL, A"/>
    <d v="2024-01-22T00:00:00"/>
    <m/>
    <m/>
  </r>
  <r>
    <s v="LOGAN, MALCOLM X"/>
    <n v="63393"/>
    <x v="138"/>
    <s v="Introduction to Naval Safety and Occupational Health (Global Online) "/>
    <s v="09K5"/>
    <d v="2024-05-20T00:00:00"/>
    <d v="2024-05-24T00:00:00"/>
    <s v="Cancelled within 4 business days."/>
    <s v="AGUILAR, J"/>
    <d v="2024-01-11T00:00:00"/>
    <s v="AGUILAR, JUAN D"/>
    <d v="2024-05-21T00:00:00"/>
  </r>
  <r>
    <s v="MILLER JR, BRIAN ALLEN"/>
    <n v="44624"/>
    <x v="571"/>
    <s v="Introduction to Naval Safety and Occupational Health (Global Online) "/>
    <s v="09K5"/>
    <d v="2024-05-20T00:00:00"/>
    <d v="2024-05-24T00:00:00"/>
    <s v="No Show without providing a substitute student. "/>
    <s v="MILLER, B"/>
    <d v="2024-02-01T00:00:00"/>
    <m/>
    <m/>
  </r>
  <r>
    <s v="MIN, ERICK"/>
    <n v="54008"/>
    <x v="67"/>
    <s v="Introduction to Naval Safety and Occupational Health (Global Online) "/>
    <s v="09K5"/>
    <d v="2024-05-20T00:00:00"/>
    <d v="2024-05-24T00:00:00"/>
    <s v="No Show without providing a substitute student. "/>
    <s v="MIN, E"/>
    <d v="2024-02-02T00:00:00"/>
    <m/>
    <m/>
  </r>
  <r>
    <s v="REY, JENNA CHARICE"/>
    <n v="62634"/>
    <x v="572"/>
    <s v="Introduction to Naval Safety and Occupational Health (Global Online) "/>
    <s v="09K5"/>
    <d v="2024-05-20T00:00:00"/>
    <d v="2024-05-24T00:00:00"/>
    <s v="No Show without providing a substitute student. "/>
    <s v="REY, J"/>
    <d v="2024-02-01T00:00:00"/>
    <m/>
    <m/>
  </r>
  <r>
    <s v="TROSPER, THOMAS LEE"/>
    <s v="09478"/>
    <x v="573"/>
    <s v="Introduction to Naval Safety and Occupational Health (Global Online) "/>
    <s v="09K5"/>
    <d v="2024-05-20T00:00:00"/>
    <d v="2024-05-24T00:00:00"/>
    <s v="No Show without providing a substitute student. "/>
    <s v="GUERRA, G"/>
    <d v="2024-03-25T00:00:00"/>
    <m/>
    <m/>
  </r>
  <r>
    <s v="WHITE, DOMINIQUE LAVAH"/>
    <n v="40085"/>
    <x v="38"/>
    <s v="Introduction to Naval Safety and Occupational Health (Global Online) "/>
    <s v="09K5"/>
    <d v="2024-05-20T00:00:00"/>
    <d v="2024-05-24T00:00:00"/>
    <s v="No Show without providing a substitute student. "/>
    <s v="ARGUENTA, C"/>
    <d v="2024-02-05T00:00:00"/>
    <m/>
    <m/>
  </r>
  <r>
    <s v="GOMEZ, YIMMY A"/>
    <s v="09936"/>
    <x v="574"/>
    <s v="Fall Protection Program Manager Course (Global Online)"/>
    <s v="12JW"/>
    <d v="2024-05-14T00:00:00"/>
    <d v="2024-05-16T00:00:00"/>
    <s v="Cancelled within 4 business days."/>
    <s v="HETRICK, WILLIAM"/>
    <d v="2024-05-08T00:00:00"/>
    <s v="HETRICK, WILLIAM"/>
    <d v="2024-05-14T00:00:00"/>
  </r>
  <r>
    <s v="RIVERARODRIGUEZ, DERICK"/>
    <n v="63171"/>
    <x v="575"/>
    <s v="Fall Protection Program Manager Course (Global Online)"/>
    <s v="12JW"/>
    <d v="2024-05-14T00:00:00"/>
    <d v="2024-05-16T00:00:00"/>
    <s v="No Show without providing a substitute student. "/>
    <s v="AUGUSTINE, S"/>
    <d v="2024-01-19T00:00:00"/>
    <m/>
    <m/>
  </r>
  <r>
    <s v="AKAKA, GODFREY"/>
    <n v="62813"/>
    <x v="94"/>
    <s v="Fall Protection Program Manager Course (Global Online)"/>
    <s v="12JW"/>
    <d v="2024-05-25T00:00:00"/>
    <d v="2024-05-30T00:00:00"/>
    <s v="No Show without providing a substitute student. "/>
    <s v="MEJIA, E"/>
    <d v="2024-01-10T00:00:00"/>
    <m/>
    <m/>
  </r>
  <r>
    <s v="CASTILLO, ANTHONY JOSEPHGREG"/>
    <n v="55208"/>
    <x v="564"/>
    <s v="Fall Protection Program Manager Course (Global Online)"/>
    <s v="12JW"/>
    <d v="2024-05-25T00:00:00"/>
    <d v="2024-05-30T00:00:00"/>
    <s v="No Show without providing a substitute student. "/>
    <s v="SHARPE, B"/>
    <d v="2024-05-09T00:00:00"/>
    <m/>
    <m/>
  </r>
  <r>
    <s v="DOUGHERTY, RYAN JOSEPH"/>
    <s v="09973"/>
    <x v="568"/>
    <s v="Fall Protection Program Manager Course (Global Online)"/>
    <s v="12JW"/>
    <d v="2024-05-25T00:00:00"/>
    <d v="2024-05-30T00:00:00"/>
    <s v="No Show without providing a substitute student. "/>
    <s v="OLIVER, C"/>
    <d v="2024-02-09T00:00:00"/>
    <m/>
    <m/>
  </r>
  <r>
    <s v="FAEHSE, MICHAEL CHRISTOPHER"/>
    <n v="22992"/>
    <x v="18"/>
    <s v="Fall Protection Program Manager Course (Global Online)"/>
    <s v="12JW"/>
    <d v="2024-05-25T00:00:00"/>
    <d v="2024-05-30T00:00:00"/>
    <s v="Cancelled within 4 business days."/>
    <s v="GAINES, R"/>
    <d v="2024-04-03T00:00:00"/>
    <s v="GAINES, REGINALD A"/>
    <d v="2024-05-24T00:00:00"/>
  </r>
  <r>
    <s v="HALL II, THOMAS ROBERT"/>
    <n v="44943"/>
    <x v="576"/>
    <s v="Fall Protection Program Manager Course (Global Online)"/>
    <s v="12JW"/>
    <d v="2024-05-25T00:00:00"/>
    <d v="2024-05-30T00:00:00"/>
    <s v="No Show without providing a substitute student. "/>
    <s v="LOPEZ, S"/>
    <d v="2024-05-13T00:00:00"/>
    <m/>
    <m/>
  </r>
  <r>
    <s v="MARSHALL, CREIGHTON WILLIAM"/>
    <s v="00246"/>
    <x v="223"/>
    <s v="Fall Protection Program Manager Course (Global Online)"/>
    <s v="12JW"/>
    <d v="2024-05-25T00:00:00"/>
    <d v="2024-05-30T00:00:00"/>
    <s v="No Show without providing a substitute student. "/>
    <s v="MARSHALL, C"/>
    <d v="2024-04-03T00:00:00"/>
    <m/>
    <m/>
  </r>
  <r>
    <s v="RAMIREZ, ISAAC SAUCEDO"/>
    <n v="55208"/>
    <x v="564"/>
    <s v="Fall Protection Program Manager Course (Global Online)"/>
    <s v="12JW"/>
    <d v="2024-05-25T00:00:00"/>
    <d v="2024-05-30T00:00:00"/>
    <s v="No Show without providing a substitute student. "/>
    <s v="SHARPE, B"/>
    <d v="2024-05-09T00:00:00"/>
    <m/>
    <m/>
  </r>
  <r>
    <s v="SEAY, ERIC MICHAEL"/>
    <n v="55114"/>
    <x v="148"/>
    <s v="Fall Protection Program Manager Course (Global Online)"/>
    <s v="12JW"/>
    <d v="2024-05-25T00:00:00"/>
    <d v="2024-05-30T00:00:00"/>
    <s v="No Show without providing a substitute student. "/>
    <s v="CEDILLO, L"/>
    <d v="2024-04-08T00:00:00"/>
    <m/>
    <m/>
  </r>
  <r>
    <s v="AGUILAR, GIOVANNI E"/>
    <n v="61581"/>
    <x v="577"/>
    <s v="Operational Risk Management Application &amp; Integration (Global Online) "/>
    <s v="18B7"/>
    <d v="2024-05-28T00:00:00"/>
    <d v="2024-05-31T00:00:00"/>
    <s v="No Show without providing a substitute student. "/>
    <s v="CRUZ, F"/>
    <d v="2024-04-23T00:00:00"/>
    <m/>
    <m/>
  </r>
  <r>
    <s v="CAHILL, BRENDAN BURTON"/>
    <n v="44884"/>
    <x v="578"/>
    <s v="Operational Risk Management Application &amp; Integration (Global Online) "/>
    <s v="18B7"/>
    <d v="2024-05-28T00:00:00"/>
    <d v="2024-05-31T00:00:00"/>
    <s v="Cancelled within 4 business days."/>
    <s v="MAZUTTI, V"/>
    <d v="2024-04-24T00:00:00"/>
    <s v="MAZUTTI VICTOR  D"/>
    <d v="2024-05-28T00:00:00"/>
  </r>
  <r>
    <s v="CRUZ, KEVIN TYLER"/>
    <s v="4199D"/>
    <x v="579"/>
    <s v="Operational Risk Management Application &amp; Integration (Global Online) "/>
    <s v="18B7"/>
    <d v="2024-05-28T00:00:00"/>
    <d v="2024-05-31T00:00:00"/>
    <s v="Cancelled within 4 business days."/>
    <s v="PENROD, G"/>
    <d v="2024-04-15T00:00:00"/>
    <s v="PENROD, GARY D"/>
    <d v="2024-05-21T00:00:00"/>
  </r>
  <r>
    <s v="GILCHRIST, MALEAH SARAH"/>
    <n v="53510"/>
    <x v="445"/>
    <s v="Operational Risk Management Application &amp; Integration (Global Online) "/>
    <s v="18B7"/>
    <d v="2024-05-28T00:00:00"/>
    <d v="2024-05-31T00:00:00"/>
    <s v="No Show without providing a substitute student. "/>
    <s v="CAIN, C"/>
    <d v="2024-01-17T00:00:00"/>
    <m/>
    <m/>
  </r>
  <r>
    <s v="STEVENS, KYLE ALAN"/>
    <n v="41145"/>
    <x v="580"/>
    <s v="Operational Risk Management Application &amp; Integration (Global Online) "/>
    <s v="18B7"/>
    <d v="2024-05-28T00:00:00"/>
    <d v="2024-05-31T00:00:00"/>
    <s v="No Show without providing a substitute student. "/>
    <s v="LOZADA, A"/>
    <d v="2024-04-09T00:00:00"/>
    <m/>
    <m/>
  </r>
  <r>
    <s v="STRONG, MATTHEW CHARLES"/>
    <n v="50108"/>
    <x v="343"/>
    <s v="Operational Risk Management Application &amp; Integration (Global Online) "/>
    <s v="18B7"/>
    <d v="2024-05-28T00:00:00"/>
    <d v="2024-05-31T00:00:00"/>
    <s v="No Show without providing a substitute student. "/>
    <s v="HEIMOVITZ, R"/>
    <d v="2024-03-04T00:00:00"/>
    <m/>
    <m/>
  </r>
  <r>
    <s v="WHITE, BRANDON MICHAEL"/>
    <n v="55165"/>
    <x v="581"/>
    <s v="Operational Risk Management Application &amp; Integration (Global Online) "/>
    <s v="18B7"/>
    <d v="2024-05-28T00:00:00"/>
    <d v="2024-05-31T00:00:00"/>
    <s v="No Show without providing a substitute student. "/>
    <s v="WHITE, B"/>
    <d v="2024-01-31T00:00:00"/>
    <m/>
    <m/>
  </r>
  <r>
    <s v="BROWN, TARA LATRICE"/>
    <s v="09679"/>
    <x v="308"/>
    <s v="Competent Person for Fall Protection Course (Resident)"/>
    <s v="12JY"/>
    <d v="2024-04-29T00:00:00"/>
    <d v="2024-05-03T00:00:00"/>
    <s v="No Show without providing a substitute student. "/>
    <s v="ARGUENTA, C"/>
    <d v="2024-04-08T00:00:00"/>
    <m/>
    <m/>
  </r>
  <r>
    <s v="MCNIFF, JACOB ANDREW"/>
    <n v="21824"/>
    <x v="468"/>
    <s v="Competent Person for Fall Protection Course (Resident)"/>
    <s v="12JY"/>
    <d v="2024-04-29T00:00:00"/>
    <d v="2024-05-03T00:00:00"/>
    <s v="No Show without providing a substitute student. "/>
    <s v="ANDERSON, C"/>
    <d v="2024-03-28T00:00:00"/>
    <m/>
    <m/>
  </r>
  <r>
    <s v="BELL, DAVID BENJAMIN"/>
    <n v="32092"/>
    <x v="67"/>
    <s v="Introduction to Hazardous Materials [Ashore] (Global Online) "/>
    <s v="10UG"/>
    <d v="2024-05-28T00:00:00"/>
    <d v="2024-05-30T00:00:00"/>
    <s v="No Show without providing a substitute student. "/>
    <s v="ORR, CARLA ANNE"/>
    <d v="2024-01-23T00:00:00"/>
    <m/>
    <m/>
  </r>
  <r>
    <s v="BRANAN, BRADLEY KYLE"/>
    <s v="09459"/>
    <x v="582"/>
    <s v="Introduction to Hazardous Materials [Ashore] (Global Online) "/>
    <s v="10UG"/>
    <d v="2024-05-28T00:00:00"/>
    <d v="2024-05-30T00:00:00"/>
    <s v="No Show without providing a substitute student. "/>
    <s v="FILBERT, DAVID D"/>
    <d v="2024-01-23T00:00:00"/>
    <m/>
    <m/>
  </r>
  <r>
    <s v="CHASE, STEVEN WAYNE"/>
    <n v="61959"/>
    <x v="406"/>
    <s v="Introduction to Hazardous Materials [Ashore] (Global Online) "/>
    <s v="10UG"/>
    <d v="2024-05-28T00:00:00"/>
    <d v="2024-05-30T00:00:00"/>
    <s v="No Show without providing a substitute student. "/>
    <s v="PRONES, COREY A"/>
    <d v="2024-01-26T00:00:00"/>
    <m/>
    <m/>
  </r>
  <r>
    <s v="ELDRED, ROSS A"/>
    <n v="43864"/>
    <x v="583"/>
    <s v="Introduction to Hazardous Materials [Ashore] (Global Online) "/>
    <s v="10UG"/>
    <d v="2024-05-28T00:00:00"/>
    <d v="2024-05-30T00:00:00"/>
    <s v="No Show without providing a substitute student. "/>
    <s v="ELDRED, ROSS A"/>
    <d v="2024-01-31T00:00:00"/>
    <s v="ELDRED, ROSS A"/>
    <d v="2024-05-28T00:00:00"/>
  </r>
  <r>
    <s v="GLASCO, MARLON A"/>
    <n v="50092"/>
    <x v="126"/>
    <s v="Introduction to Hazardous Materials [Ashore] (Global Online) "/>
    <s v="10UG"/>
    <d v="2024-05-28T00:00:00"/>
    <d v="2024-05-30T00:00:00"/>
    <s v="No Show without providing a substitute student. "/>
    <s v="GRANKIN, ALEKSANDR"/>
    <d v="2024-01-23T00:00:00"/>
    <m/>
    <m/>
  </r>
  <r>
    <s v="MINTER, LORENZO ARNELL"/>
    <n v="63021"/>
    <x v="118"/>
    <s v="Introduction to Hazardous Materials [Ashore] (Global Online) "/>
    <s v="10UG"/>
    <d v="2024-05-28T00:00:00"/>
    <d v="2024-05-30T00:00:00"/>
    <s v="No Show without providing a substitute student. "/>
    <s v="MINTER, LORENZO A"/>
    <d v="2024-01-29T00:00:00"/>
    <m/>
    <m/>
  </r>
  <r>
    <s v="MIZOGUCHI, TSUGUMI"/>
    <n v="61057"/>
    <x v="584"/>
    <s v="Introduction to Hazardous Materials [Ashore] (Global Online) "/>
    <s v="10UG"/>
    <d v="2024-05-28T00:00:00"/>
    <d v="2024-05-30T00:00:00"/>
    <s v="No Show without providing a substitute student. "/>
    <s v="MARSHALL, ANTHONY F"/>
    <d v="2024-01-18T00:00:00"/>
    <m/>
    <m/>
  </r>
  <r>
    <s v="OROZCO, EDGAR"/>
    <n v="50092"/>
    <x v="126"/>
    <s v="Introduction to Hazardous Materials [Ashore] (Global Online) "/>
    <s v="10UG"/>
    <d v="2024-05-28T00:00:00"/>
    <d v="2024-05-30T00:00:00"/>
    <s v="No Show without providing a substitute student. "/>
    <s v="GRANKIN, ALEKSANDR"/>
    <d v="2024-01-23T00:00:00"/>
    <m/>
    <m/>
  </r>
  <r>
    <s v="PACHECOCORTES, LUIS ENRIQUE"/>
    <n v="68698"/>
    <x v="585"/>
    <s v="Introduction to Hazardous Materials [Ashore] (Global Online) "/>
    <s v="10UG"/>
    <d v="2024-05-28T00:00:00"/>
    <d v="2024-05-30T00:00:00"/>
    <s v="No Show without providing a substitute student. "/>
    <s v="ROOF, AARON Z"/>
    <d v="2024-02-01T00:00:00"/>
    <m/>
    <m/>
  </r>
  <r>
    <s v="CORA BLANCO, ARTURO"/>
    <n v="57820"/>
    <x v="136"/>
    <s v="Respiratory Protection Program Management"/>
    <s v="713U"/>
    <d v="2023-05-20T00:00:00"/>
    <d v="2024-05-23T00:00:00"/>
    <s v="No Show without providing a substitute student. "/>
    <s v="HABER, MICHAEL J"/>
    <d v="2024-04-25T00:00:00"/>
    <m/>
    <m/>
  </r>
  <r>
    <s v="ENRIQUEZ JR, MARIO"/>
    <n v="62920"/>
    <x v="586"/>
    <s v="Respiratory Protection Program Management"/>
    <s v="713U"/>
    <d v="2023-05-20T00:00:00"/>
    <d v="2024-05-23T00:00:00"/>
    <s v="No Show without providing a substitute student. "/>
    <s v="SANCHEZ, SALVADOR A"/>
    <d v="2024-04-24T00:00:00"/>
    <s v="SANCHEZ, SALVADOR A"/>
    <d v="2024-05-15T00:00:00"/>
  </r>
  <r>
    <s v="LIVERMORE, CHRISTOPHER KEITH"/>
    <n v="57820"/>
    <x v="136"/>
    <s v="Respiratory Protection Program Management"/>
    <s v="713U"/>
    <d v="2023-05-20T00:00:00"/>
    <d v="2024-05-23T00:00:00"/>
    <s v="No Show without providing a substitute student. "/>
    <s v="HABER, MICHAEL J"/>
    <d v="2024-04-25T00:00:00"/>
    <m/>
    <m/>
  </r>
  <r>
    <s v="MADISON, CAHLIL LILROC"/>
    <n v="57820"/>
    <x v="136"/>
    <s v="Respiratory Protection Program Management"/>
    <s v="713U"/>
    <d v="2023-05-20T00:00:00"/>
    <d v="2024-05-23T00:00:00"/>
    <s v="No Show without providing a substitute student. "/>
    <s v="HABER, MICHAEL J"/>
    <d v="2024-04-25T00:00:00"/>
    <m/>
    <m/>
  </r>
  <r>
    <s v="BROWN, TARA LATRICE"/>
    <s v="09679"/>
    <x v="308"/>
    <s v="Introduction to Industrial Hygiene for Safety Professionals (Global Online) "/>
    <s v="09ND"/>
    <d v="2024-05-28T00:00:00"/>
    <d v="2024-05-31T00:00:00"/>
    <s v="No Show without providing a substitute student. "/>
    <s v="ARGUENTA, CHARITY A"/>
    <d v="2024-04-08T00:00:00"/>
    <m/>
    <m/>
  </r>
  <r>
    <s v="FLOWERS, NICHOLE IVY MARIE"/>
    <s v="00164"/>
    <x v="230"/>
    <s v="Introduction to Industrial Hygiene for Safety Professionals (Global Online) "/>
    <s v="09ND"/>
    <d v="2024-05-28T00:00:00"/>
    <d v="2024-05-31T00:00:00"/>
    <s v="No Show without providing a substitute student. "/>
    <s v="FIVEASH, KAYLA LYNN"/>
    <d v="2024-03-27T00:00:00"/>
    <m/>
    <m/>
  </r>
  <r>
    <s v="MENDIOLA, BLANCA IGNACIA"/>
    <n v="87227"/>
    <x v="587"/>
    <s v="Introduction to Industrial Hygiene for Safety Professionals (Global Online) "/>
    <s v="09ND"/>
    <d v="2024-05-28T00:00:00"/>
    <d v="2024-05-31T00:00:00"/>
    <s v="No Show without providing a substitute student. "/>
    <s v="ORR, CARLA ANNE"/>
    <d v="2024-01-11T00:00:00"/>
    <m/>
    <m/>
  </r>
  <r>
    <s v="SHARPE, LACY J"/>
    <n v="60191"/>
    <x v="60"/>
    <s v="Introduction to Industrial Hygiene for Safety Professionals (Global Online) "/>
    <s v="09ND"/>
    <d v="2024-05-28T00:00:00"/>
    <d v="2024-05-31T00:00:00"/>
    <s v="No Show without providing a substitute student. "/>
    <s v="SHARPE, LACY J"/>
    <d v="2024-03-06T00:00:00"/>
    <m/>
    <m/>
  </r>
  <r>
    <s v="WEBB, DOMINIQUE"/>
    <n v="60191"/>
    <x v="60"/>
    <s v="Introduction to Industrial Hygiene for Safety Professionals (Global Online) "/>
    <s v="09ND"/>
    <d v="2024-05-28T00:00:00"/>
    <d v="2024-05-31T00:00:00"/>
    <s v="No Show without providing a substitute student. "/>
    <s v="SHARPE, LACY J"/>
    <d v="2024-03-26T00:00:00"/>
    <m/>
    <m/>
  </r>
  <r>
    <s v="SMITH, JEREMY JAMES"/>
    <n v="44487"/>
    <x v="588"/>
    <s v="Competent Person for Fall Protection Course (Resident)"/>
    <s v="12JY"/>
    <d v="2024-05-06T00:00:00"/>
    <d v="2024-05-10T00:00:00"/>
    <s v="Cancelled within 4 business days."/>
    <s v="ESTEBAN, JOEL Z"/>
    <d v="2024-03-28T00:00:00"/>
    <s v="ESTEBAN, JOEL Z"/>
    <d v="2024-04-30T00:00:00"/>
  </r>
  <r>
    <s v="OCHOA, VERONICA YOLANDA"/>
    <n v="62541"/>
    <x v="523"/>
    <s v="Competent Person for Fall Protection Course (Resident)"/>
    <s v="12JY"/>
    <d v="2024-05-06T00:00:00"/>
    <d v="2024-05-10T00:00:00"/>
    <s v="No Show without providing a substitute student. "/>
    <s v="ORR, C"/>
    <d v="2024-04-03T00:00:00"/>
    <m/>
    <m/>
  </r>
  <r>
    <s v="HILTS, JASON HAROLD"/>
    <s v="09520"/>
    <x v="589"/>
    <s v="Competent Person for Fall Protection Course (Resident)"/>
    <s v="12JY"/>
    <d v="2024-05-06T00:00:00"/>
    <d v="2024-05-10T00:00:00"/>
    <s v="No Show without providing a substitute student. "/>
    <s v="ORR, C"/>
    <d v="2024-04-03T00:00:00"/>
    <m/>
    <m/>
  </r>
  <r>
    <s v="GAY, IAN CHRISTOPHER"/>
    <n v="84188"/>
    <x v="590"/>
    <s v="Competent Person for Fall Protection Course (Resident)"/>
    <s v="12JY"/>
    <d v="2024-05-06T00:00:00"/>
    <d v="2024-05-10T00:00:00"/>
    <s v="No Show without providing a substitute student. "/>
    <s v="ORR, C"/>
    <d v="2024-04-03T00:00:00"/>
    <m/>
    <m/>
  </r>
  <r>
    <s v="ELLIOTT III, RALPH ALDEN"/>
    <n v="44329"/>
    <x v="591"/>
    <s v="Competent Person for Fall Protection Course (Resident)"/>
    <s v="12JY"/>
    <d v="2024-05-06T00:00:00"/>
    <d v="2024-05-10T00:00:00"/>
    <s v="No Show without providing a substitute student. "/>
    <s v="ESPINOSA, N"/>
    <d v="2024-03-29T00:00:00"/>
    <m/>
    <m/>
  </r>
  <r>
    <s v="BROWNING, HENRY STEVEN"/>
    <n v="68328"/>
    <x v="592"/>
    <s v="Competent Person for Fall Protection Course (Resident)"/>
    <s v="12JY"/>
    <d v="2024-05-06T00:00:00"/>
    <d v="2024-05-10T00:00:00"/>
    <s v="No Show without providing a substitute student. "/>
    <s v="MARSHALL, A"/>
    <d v="2024-01-24T00:00:00"/>
    <m/>
    <m/>
  </r>
  <r>
    <s v="Thomas, Kenneth D"/>
    <n v="62613"/>
    <x v="593"/>
    <s v="Competent Person for Fall Protection Course (Resident)"/>
    <s v="12JY"/>
    <d v="2024-04-29T00:00:00"/>
    <d v="2024-05-03T00:00:00"/>
    <s v="No Show without providing a substitute student. "/>
    <s v="BEARUP, A"/>
    <d v="2024-04-29T00:00:00"/>
    <m/>
    <m/>
  </r>
  <r>
    <s v="ROHLER, RICK T"/>
    <s v="M02501"/>
    <x v="594"/>
    <s v="Competent Person for Fall Protection Course (Resident)"/>
    <s v="12JY"/>
    <d v="2024-04-29T00:00:00"/>
    <d v="2024-05-03T00:00:00"/>
    <s v="No Show without providing a substitute student. "/>
    <s v="BEARUP, A"/>
    <d v="2024-04-29T00:00:00"/>
    <m/>
    <m/>
  </r>
  <r>
    <s v="JUNKI, YANO"/>
    <s v="00000"/>
    <x v="407"/>
    <s v="Competent Person for Fall Protection Course (Resident)"/>
    <s v="12JY"/>
    <d v="2024-04-29T00:00:00"/>
    <d v="2024-05-03T00:00:00"/>
    <s v="No Show without providing a substitute student. "/>
    <s v="BEARUP, A"/>
    <d v="2024-04-29T00:00:00"/>
    <m/>
    <m/>
  </r>
  <r>
    <s v="CANIZARES, KAYLA M"/>
    <s v="M02501"/>
    <x v="594"/>
    <s v="Competent Person for Fall Protection Course (Resident)"/>
    <s v="12JY"/>
    <d v="2024-04-29T00:00:00"/>
    <d v="2024-05-03T00:00:00"/>
    <s v="No Show without providing a substitute student. "/>
    <s v="BEARUP, A"/>
    <d v="2024-04-29T00:00:00"/>
    <m/>
    <m/>
  </r>
  <r>
    <s v="BARNARD, JOSEPH ANTHONY"/>
    <s v="01480"/>
    <x v="595"/>
    <s v="Fall Protection Program Manager Course (Global Online)"/>
    <s v="12JW"/>
    <d v="2024-04-30T00:00:00"/>
    <d v="2024-05-02T00:00:00"/>
    <s v="No Show without providing a substitute student. "/>
    <s v="BARNARD, J"/>
    <d v="2024-04-02T00:00:00"/>
    <m/>
    <m/>
  </r>
  <r>
    <s v="HARRIS, JEREMY WAYNE"/>
    <n v="61998"/>
    <x v="596"/>
    <s v="Fall Protection Program Manager Course (Global Online)"/>
    <s v="12JW"/>
    <d v="2024-04-30T00:00:00"/>
    <d v="2024-05-02T00:00:00"/>
    <s v="No Show without providing a substitute student. "/>
    <s v="POTTS, A"/>
    <d v="2024-04-09T00:00:00"/>
    <m/>
    <m/>
  </r>
  <r>
    <s v="LEYDIC, JONATHAN JOSEPH"/>
    <n v="21847"/>
    <x v="499"/>
    <s v="Fall Protection Program Manager Course (Global Online)"/>
    <s v="12JW"/>
    <d v="2024-04-30T00:00:00"/>
    <d v="2024-05-02T00:00:00"/>
    <s v="No Show without providing a substitute student. "/>
    <s v="POWERS, M"/>
    <d v="2024-04-18T00:00:00"/>
    <m/>
    <m/>
  </r>
  <r>
    <s v="MULLEN, SEAN MATTHEW"/>
    <n v="30065"/>
    <x v="141"/>
    <s v="Fall Protection Program Manager Course (Global Online)"/>
    <s v="12JW"/>
    <d v="2024-04-30T00:00:00"/>
    <d v="2024-05-02T00:00:00"/>
    <s v="No Show without providing a substitute student. "/>
    <s v="SMOOT, T"/>
    <d v="2024-03-26T00:00:00"/>
    <m/>
    <m/>
  </r>
  <r>
    <s v="MYERS, LUCAS SCOTT"/>
    <n v="55149"/>
    <x v="76"/>
    <s v="Fall Protection Program Manager Course (Global Online)"/>
    <s v="12JW"/>
    <d v="2024-04-30T00:00:00"/>
    <d v="2024-05-02T00:00:00"/>
    <s v="No Show without providing a substitute student. "/>
    <s v="STONE, N"/>
    <d v="2024-03-11T00:00:00"/>
    <m/>
    <m/>
  </r>
  <r>
    <s v="MCCRAE, JAMAL MALCOLM"/>
    <n v="55115"/>
    <x v="597"/>
    <s v="Construction Safety Standards"/>
    <s v="18BN"/>
    <d v="2024-04-22T00:00:00"/>
    <d v="2024-04-26T00:00:00"/>
    <s v="No Show without providing a substitute student. "/>
    <s v="BEARUP, A"/>
    <d v="2024-04-15T00:00:00"/>
    <m/>
    <m/>
  </r>
  <r>
    <s v="SAWYER, RUEL THOMAS"/>
    <n v="55752"/>
    <x v="2"/>
    <s v="Construction Safety Standards"/>
    <s v="18BN"/>
    <d v="2024-04-22T00:00:00"/>
    <d v="2024-04-26T00:00:00"/>
    <s v="No Show without providing a substitute student. "/>
    <s v="BEARUP, A"/>
    <d v="2024-04-09T00:00:00"/>
    <m/>
    <m/>
  </r>
  <r>
    <s v="BELL JR, MAURICE LATROY"/>
    <n v="44423"/>
    <x v="549"/>
    <s v="Hazardous Material Control and Management [HMC&amp;M] Technician (Global Online)"/>
    <s v="10ZZ"/>
    <d v="2024-06-03T00:00:00"/>
    <d v="2024-06-07T00:00:00"/>
    <s v="No Show without providing a substitute student. "/>
    <s v="REESE, J"/>
    <d v="2024-05-23T00:00:00"/>
    <m/>
    <m/>
  </r>
  <r>
    <s v="CANEGAN, SERENA SABRINA"/>
    <n v="21700"/>
    <x v="345"/>
    <s v="Hazardous Material Control and Management [HMC&amp;M] Technician (Global Online)"/>
    <s v="10ZZ"/>
    <d v="2024-06-03T00:00:00"/>
    <d v="2024-06-07T00:00:00"/>
    <s v="Cancelled within 4 business days."/>
    <s v="COUVILLON, G"/>
    <d v="2024-04-09T00:00:00"/>
    <s v="PAEDAE, MICHAEL C"/>
    <d v="2024-05-31T00:00:00"/>
  </r>
  <r>
    <s v="FRY, XAVIER MICHAEL RASTAS"/>
    <n v="20037"/>
    <x v="598"/>
    <s v="Hazardous Material Control and Management [HMC&amp;M] Technician (Global Online)"/>
    <s v="10ZZ"/>
    <d v="2024-06-03T00:00:00"/>
    <d v="2024-06-07T00:00:00"/>
    <s v="No Show without providing a substitute student. "/>
    <s v="POWELL, M"/>
    <d v="2024-04-24T00:00:00"/>
    <m/>
    <m/>
  </r>
  <r>
    <s v="SCHMUTTE, SKYLAR LORRAIN"/>
    <s v="3447B"/>
    <x v="599"/>
    <s v="Hazardous Material Control and Management [HMC&amp;M] Technician (Global Online)"/>
    <s v="10ZZ"/>
    <d v="2024-06-03T00:00:00"/>
    <d v="2024-06-07T00:00:00"/>
    <s v="No Show without providing a substitute student. "/>
    <s v="WILLIAMS, T"/>
    <d v="2024-05-09T00:00:00"/>
    <m/>
    <m/>
  </r>
  <r>
    <s v="GORNTO, MELISSA R"/>
    <n v="40332"/>
    <x v="600"/>
    <s v="Tank Managers "/>
    <s v="12x3"/>
    <d v="2024-06-03T00:00:00"/>
    <d v="2024-06-07T00:00:00"/>
    <s v="No Show without providing a substitute student. "/>
    <s v="THOMPSON, C"/>
    <d v="2024-01-25T00:00:00"/>
    <m/>
    <m/>
  </r>
  <r>
    <s v="KOLLASCH, JAYDEE JOHN"/>
    <s v="00604"/>
    <x v="460"/>
    <s v="Tank Managers "/>
    <s v="12x3"/>
    <d v="2024-06-03T00:00:00"/>
    <d v="2024-06-07T00:00:00"/>
    <s v="No Show without providing a substitute student. "/>
    <s v="ORR, C"/>
    <d v="2024-01-11T00:00:00"/>
    <m/>
    <m/>
  </r>
  <r>
    <s v="SCHOW, CHRISTOPHER PATRICK"/>
    <n v="68246"/>
    <x v="601"/>
    <s v="Tank Managers "/>
    <s v="12x3"/>
    <d v="2024-06-03T00:00:00"/>
    <d v="2024-06-07T00:00:00"/>
    <s v="No Show without providing a substitute student. "/>
    <s v="ORR, C"/>
    <d v="2024-01-23T00:00:00"/>
    <m/>
    <m/>
  </r>
  <r>
    <s v="CHONG JR, ROBERT PERRY"/>
    <n v="55635"/>
    <x v="602"/>
    <s v="Aviation Safety Specialist (Global Online) "/>
    <s v="10KW"/>
    <d v="2024-06-03T00:00:00"/>
    <d v="2024-06-07T00:00:00"/>
    <s v="No Show without providing a substitute student. "/>
    <s v="VARGASMARTINEZ, S"/>
    <d v="2024-05-20T00:00:00"/>
    <m/>
    <m/>
  </r>
  <r>
    <s v="GUZMAN, MADALINE ANN"/>
    <n v="42065"/>
    <x v="603"/>
    <s v="Aviation Safety Specialist (Global Online) "/>
    <s v="10KW"/>
    <d v="2024-06-03T00:00:00"/>
    <d v="2024-06-07T00:00:00"/>
    <s v="Cancelled within 4 business days."/>
    <s v="MCDANIEL, D"/>
    <d v="2024-03-28T00:00:00"/>
    <s v="ANDRES, ALMA C"/>
    <d v="2024-05-30T00:00:00"/>
  </r>
  <r>
    <s v="KELLER, BRIAN THOMAS"/>
    <s v="09644"/>
    <x v="320"/>
    <s v="Aviation Safety Specialist (Global Online) "/>
    <s v="10KW"/>
    <d v="2024-06-03T00:00:00"/>
    <d v="2024-06-07T00:00:00"/>
    <s v="No Show without providing a substitute student. "/>
    <s v="BOYLE, I"/>
    <d v="2024-04-25T00:00:00"/>
    <m/>
    <m/>
  </r>
  <r>
    <s v="LUCKETT, CORY THURSTON"/>
    <s v="09954"/>
    <x v="117"/>
    <s v="Aviation Safety Specialist (Global Online) "/>
    <s v="10KW"/>
    <d v="2024-06-03T00:00:00"/>
    <d v="2024-06-07T00:00:00"/>
    <s v="No Show without providing a substitute student. "/>
    <s v="ARGUENTA, C"/>
    <d v="2024-04-15T00:00:00"/>
    <m/>
    <m/>
  </r>
  <r>
    <s v="PIRTLE, JERRAL DOMINIQUE"/>
    <s v="09644"/>
    <x v="320"/>
    <s v="Aviation Safety Specialist (Global Online) "/>
    <s v="10KW"/>
    <d v="2024-06-03T00:00:00"/>
    <d v="2024-06-07T00:00:00"/>
    <s v="No Show without providing a substitute student. "/>
    <s v="BOYLE, I"/>
    <d v="2024-04-24T00:00:00"/>
    <m/>
    <m/>
  </r>
  <r>
    <s v="YANG, CHENGJIE"/>
    <n v="20993"/>
    <x v="263"/>
    <s v="Aviation Safety Specialist (Global Online) "/>
    <s v="10KW"/>
    <d v="2024-06-03T00:00:00"/>
    <d v="2024-06-07T00:00:00"/>
    <s v="Cancelled within 4 business days."/>
    <s v="CHAVEZ, Y"/>
    <d v="2024-04-19T00:00:00"/>
    <s v="CHAVEZ, YVETTE A"/>
    <d v="2024-05-28T00:00:00"/>
  </r>
  <r>
    <s v="BRALY, JOSHUA TIMOTHY"/>
    <s v="00246"/>
    <x v="223"/>
    <s v="Facility Response Team (FRT) Five Day"/>
    <n v="3682"/>
    <d v="2024-06-10T00:00:00"/>
    <d v="2024-06-14T00:00:00"/>
    <s v="No Show without providing a substitute student. "/>
    <s v="ORR, C"/>
    <d v="2024-05-09T00:00:00"/>
    <m/>
    <m/>
  </r>
  <r>
    <s v="CAMPANO, ANTHONY MICHAEL"/>
    <s v="00246"/>
    <x v="223"/>
    <s v="Facility Response Team (FRT) Five Day"/>
    <n v="3682"/>
    <d v="2024-06-10T00:00:00"/>
    <d v="2024-06-14T00:00:00"/>
    <s v="No Show without providing a substitute student. "/>
    <s v="ORR, C"/>
    <d v="2024-05-09T00:00:00"/>
    <m/>
    <m/>
  </r>
  <r>
    <s v="GANS, ERIC XAVIER"/>
    <s v="00246"/>
    <x v="223"/>
    <s v="Facility Response Team (FRT) Five Day"/>
    <n v="3682"/>
    <d v="2024-06-10T00:00:00"/>
    <d v="2024-06-14T00:00:00"/>
    <s v="No Show without providing a substitute student. "/>
    <s v="ORR, C"/>
    <d v="2024-05-09T00:00:00"/>
    <m/>
    <m/>
  </r>
  <r>
    <s v="HOSTEN, MARLEEN ADILENE"/>
    <s v="00246"/>
    <x v="223"/>
    <s v="Facility Response Team (FRT) Five Day"/>
    <n v="3682"/>
    <d v="2024-06-10T00:00:00"/>
    <d v="2024-06-14T00:00:00"/>
    <s v="No Show without providing a substitute student. "/>
    <s v="ORR, C"/>
    <d v="2024-05-09T00:00:00"/>
    <m/>
    <m/>
  </r>
  <r>
    <s v="MCCAIN, TYJHAY KAJUAN"/>
    <s v="00246"/>
    <x v="223"/>
    <s v="Facility Response Team (FRT) Five Day"/>
    <n v="3682"/>
    <d v="2024-06-10T00:00:00"/>
    <d v="2024-06-14T00:00:00"/>
    <s v="No Show without providing a substitute student. "/>
    <s v="ORR, C"/>
    <d v="2024-05-09T00:00:00"/>
    <m/>
    <m/>
  </r>
  <r>
    <s v="NEPOMUCENO, DONALD ALLAN"/>
    <s v="00246"/>
    <x v="223"/>
    <s v="Facility Response Team (FRT) Five Day"/>
    <n v="3682"/>
    <d v="2024-06-10T00:00:00"/>
    <d v="2024-06-14T00:00:00"/>
    <s v="No Show without providing a substitute student. "/>
    <s v="ORR, C"/>
    <d v="2024-05-09T00:00:00"/>
    <m/>
    <m/>
  </r>
  <r>
    <s v="DUDLEY, TERON LEIGH"/>
    <n v="55208"/>
    <x v="564"/>
    <s v="General Industry Safety Standards (Global Online) "/>
    <s v="288E"/>
    <d v="2024-06-10T00:00:00"/>
    <d v="2024-06-14T00:00:00"/>
    <s v="Cancelled within 4 business days."/>
    <s v="SHARPE, B"/>
    <d v="2024-05-03T00:00:00"/>
    <s v="SHARPE, BRENDA L"/>
    <d v="2024-06-06T00:00:00"/>
  </r>
  <r>
    <s v="MILLER, MICHELLE LOTTIE"/>
    <n v="55619"/>
    <x v="604"/>
    <s v="General Industry Safety Standards (Global Online) "/>
    <s v="288E"/>
    <d v="2024-06-10T00:00:00"/>
    <d v="2024-06-14T00:00:00"/>
    <s v="No Show without providing a substitute student. "/>
    <s v="PITTS, B"/>
    <d v="2024-04-16T00:00:00"/>
    <m/>
    <m/>
  </r>
  <r>
    <s v="NUNEZ, PAUL RAUL"/>
    <n v="61340"/>
    <x v="605"/>
    <s v="General Industry Safety Standards (Global Online) "/>
    <s v="288E"/>
    <d v="2024-06-10T00:00:00"/>
    <d v="2024-06-14T00:00:00"/>
    <s v="No Show without providing a substitute student. "/>
    <s v="MARSHALL, A"/>
    <d v="2024-05-09T00:00:00"/>
    <m/>
    <m/>
  </r>
  <r>
    <s v="PETERS-CLARK, KANEALA"/>
    <n v="62813"/>
    <x v="94"/>
    <s v="General Industry Safety Standards (Global Online) "/>
    <s v="288E"/>
    <d v="2024-06-10T00:00:00"/>
    <d v="2024-06-14T00:00:00"/>
    <s v="No Show without providing a substitute student. "/>
    <s v="ORR, C"/>
    <d v="2024-04-02T00:00:00"/>
    <m/>
    <m/>
  </r>
  <r>
    <s v="POWELL, KELVIN GRANT"/>
    <n v="66045"/>
    <x v="363"/>
    <s v="General Industry Safety Standards (Global Online) "/>
    <s v="288E"/>
    <d v="2024-06-10T00:00:00"/>
    <d v="2024-06-14T00:00:00"/>
    <s v="Cancelled within 4 business days."/>
    <s v="POWELL, K"/>
    <d v="2024-05-20T00:00:00"/>
    <s v="POWELL, KELVIN G"/>
    <d v="2024-06-17T00:00:00"/>
  </r>
  <r>
    <s v="WHITE, SHANNON KUULEI"/>
    <s v="00250"/>
    <x v="5"/>
    <s v="General Industry Safety Standards (Global Online) "/>
    <s v="288E"/>
    <d v="2024-06-10T00:00:00"/>
    <d v="2024-06-14T00:00:00"/>
    <s v="No Show without providing a substitute student. "/>
    <s v="ORR, C"/>
    <d v="2024-04-18T00:00:00"/>
    <m/>
    <m/>
  </r>
  <r>
    <s v="BROWN, NAKEEM NEWTON"/>
    <n v="35623"/>
    <x v="545"/>
    <s v="Competent Person for Fall Protection Course (Resident)"/>
    <s v="12JY"/>
    <d v="2024-06-10T00:00:00"/>
    <d v="2024-06-14T00:00:00"/>
    <s v="No Show without providing a substitute student. "/>
    <s v="BROWN, N"/>
    <d v="2024-04-09T00:00:00"/>
    <m/>
    <m/>
  </r>
  <r>
    <s v="FLORES, HILARIO ADALBERTO"/>
    <n v="62786"/>
    <x v="325"/>
    <s v="Competent Person for Fall Protection Course (Resident)"/>
    <s v="12JY"/>
    <d v="2024-06-10T00:00:00"/>
    <d v="2024-06-14T00:00:00"/>
    <s v="No Show without providing a substitute student. "/>
    <s v="FLORES, H"/>
    <d v="2024-04-02T00:00:00"/>
    <m/>
    <m/>
  </r>
  <r>
    <s v="JANG, JUNYOUNG"/>
    <n v="35624"/>
    <x v="481"/>
    <s v="Competent Person for Fall Protection Course (Resident)"/>
    <s v="12JY"/>
    <d v="2024-06-10T00:00:00"/>
    <d v="2024-06-14T00:00:00"/>
    <s v="No Show without providing a substitute student. "/>
    <s v="PULLEN, D"/>
    <d v="2024-02-02T00:00:00"/>
    <m/>
    <m/>
  </r>
  <r>
    <s v="JENKINS II, ISREAL EMILLE"/>
    <n v="35624"/>
    <x v="481"/>
    <s v="Competent Person for Fall Protection Course (Resident)"/>
    <s v="12JY"/>
    <d v="2024-06-10T00:00:00"/>
    <d v="2024-06-14T00:00:00"/>
    <s v="No Show without providing a substitute student. "/>
    <s v="PULLEN, D"/>
    <d v="2024-02-02T00:00:00"/>
    <m/>
    <m/>
  </r>
  <r>
    <s v="KIM-GALLEGOS, EUNJOO"/>
    <n v="64267"/>
    <x v="318"/>
    <s v="Competent Person for Fall Protection Course (Resident)"/>
    <s v="12JY"/>
    <d v="2024-06-10T00:00:00"/>
    <d v="2024-06-14T00:00:00"/>
    <s v="Cancelled within 4 business days."/>
    <s v="KIMGALLEGOS, E"/>
    <d v="2024-01-26T00:00:00"/>
    <s v="KIMGALLEGOS, EUNJOO 1"/>
    <d v="2024-06-04T00:00:00"/>
  </r>
  <r>
    <s v="STRZELEC, EDWARD STANLEY"/>
    <n v="23171"/>
    <x v="361"/>
    <s v="Competent Person for Fall Protection Course (Resident)"/>
    <s v="12JY"/>
    <d v="2024-06-10T00:00:00"/>
    <d v="2024-06-14T00:00:00"/>
    <s v="No Show without providing a substitute student. "/>
    <s v="MITCHELL, M"/>
    <d v="2024-03-26T00:00:00"/>
    <m/>
    <m/>
  </r>
  <r>
    <s v="TAYLOR, KENNETH J"/>
    <n v="65888"/>
    <x v="346"/>
    <s v="Competent Person for Fall Protection Course (Resident)"/>
    <s v="12JY"/>
    <d v="2024-06-10T00:00:00"/>
    <d v="2024-06-14T00:00:00"/>
    <s v="Cancelled within 4 business days."/>
    <s v="GONZALEZ, L"/>
    <d v="2024-04-09T00:00:00"/>
    <s v="MCINTOSH, LOUIS C"/>
    <d v="2024-06-10T00:00:00"/>
  </r>
  <r>
    <s v="ZUNIGA, NATHANIEL BRYAN"/>
    <s v="00166"/>
    <x v="606"/>
    <s v="Competent Person for Fall Protection Course (Resident)"/>
    <s v="12JY"/>
    <d v="2024-06-10T00:00:00"/>
    <d v="2024-06-14T00:00:00"/>
    <s v="No Show without providing a substitute student. "/>
    <s v="TUCKER, S"/>
    <d v="2024-01-26T00:00:00"/>
    <m/>
    <m/>
  </r>
  <r>
    <s v="BUITRAGO, RYAN"/>
    <s v="09954"/>
    <x v="117"/>
    <s v="Mishap Investigation (Global Online) "/>
    <n v="1228"/>
    <d v="2024-06-10T00:00:00"/>
    <d v="2024-06-14T00:00:00"/>
    <s v="No Show without providing a substitute student. "/>
    <s v="ROBERSON, J"/>
    <d v="2024-04-22T00:00:00"/>
    <m/>
    <m/>
  </r>
  <r>
    <s v="FEBRES, PEDRO ARMANDO"/>
    <n v="35624"/>
    <x v="481"/>
    <s v="Mishap Investigation (Global Online) "/>
    <n v="1228"/>
    <d v="2024-06-10T00:00:00"/>
    <d v="2024-06-14T00:00:00"/>
    <s v="No Show without providing a substitute student. "/>
    <s v="FEBRES, P"/>
    <d v="2024-03-27T00:00:00"/>
    <m/>
    <m/>
  </r>
  <r>
    <s v="GONZALEZ, NICOLE"/>
    <n v="66060"/>
    <x v="607"/>
    <s v="Mishap Investigation (Global Online) "/>
    <n v="1228"/>
    <d v="2024-06-10T00:00:00"/>
    <d v="2024-06-14T00:00:00"/>
    <s v="No Show without providing a substitute student. "/>
    <s v="GONZALEZ, N"/>
    <d v="2024-04-23T00:00:00"/>
    <m/>
    <m/>
  </r>
  <r>
    <s v="HALL II, THOMAS ROBERT"/>
    <n v="44943"/>
    <x v="576"/>
    <s v="Mishap Investigation (Global Online) "/>
    <n v="1228"/>
    <d v="2024-06-10T00:00:00"/>
    <d v="2024-06-14T00:00:00"/>
    <s v="No Show without providing a substitute student. "/>
    <s v="LOPEZ, S"/>
    <d v="2024-05-13T00:00:00"/>
    <m/>
    <m/>
  </r>
  <r>
    <s v="BAEZ, CARMEN CECILIA"/>
    <n v="50092"/>
    <x v="126"/>
    <s v="Facility Response Team (FRT) Three Day"/>
    <n v="3683"/>
    <d v="2024-06-11T00:00:00"/>
    <d v="2024-06-13T00:00:00"/>
    <s v="Cancelled within 4 business days."/>
    <s v="GRANKIN, ALEKSANDR"/>
    <d v="2024-05-08T00:00:00"/>
    <s v="MARTINEZJONES, RACHAEL R"/>
    <d v="2024-06-07T00:00:00"/>
  </r>
  <r>
    <s v="BAILEY, KEEGHAN JOSEPH"/>
    <n v="50092"/>
    <x v="126"/>
    <s v="Facility Response Team (FRT) Three Day"/>
    <n v="3683"/>
    <d v="2024-06-11T00:00:00"/>
    <d v="2024-06-13T00:00:00"/>
    <s v="Cancelled within 4 business days."/>
    <s v="GRANKIN, ALEKSANDR"/>
    <d v="2024-05-07T00:00:00"/>
    <s v="GRANKIN, ALEKSANDR"/>
    <d v="2024-06-07T00:00:00"/>
  </r>
  <r>
    <s v="BAXTER, ROBERT LAMAR"/>
    <n v="50092"/>
    <x v="126"/>
    <s v="Facility Response Team (FRT) Three Day"/>
    <n v="3683"/>
    <d v="2024-06-11T00:00:00"/>
    <d v="2024-06-13T00:00:00"/>
    <s v="Cancelled within 4 business days."/>
    <s v="GRANKIN, ALEKSANDR"/>
    <d v="2024-05-06T00:00:00"/>
    <s v="GRANKIN, ALEKSANDR"/>
    <d v="2024-06-07T00:00:00"/>
  </r>
  <r>
    <s v="EGUIA, ASENETT RENEE"/>
    <n v="50092"/>
    <x v="126"/>
    <s v="Facility Response Team (FRT) Three Day"/>
    <n v="3683"/>
    <d v="2024-06-11T00:00:00"/>
    <d v="2024-06-13T00:00:00"/>
    <s v="No Show without providing a substitute student. "/>
    <s v="GRANKIN, ALEKSANDR"/>
    <d v="2024-05-06T00:00:00"/>
    <m/>
    <m/>
  </r>
  <r>
    <s v="KOPPES, MORGAN WAYNE"/>
    <n v="50092"/>
    <x v="126"/>
    <s v="Facility Response Team (FRT) Three Day"/>
    <n v="3683"/>
    <d v="2024-06-11T00:00:00"/>
    <d v="2024-06-13T00:00:00"/>
    <s v="Cancelled within 4 business days."/>
    <s v="GRANKIN, ALEKSANDR"/>
    <d v="2024-05-06T00:00:00"/>
    <s v="GRANKIN, ALEKSANDR"/>
    <d v="2024-06-07T00:00:00"/>
  </r>
  <r>
    <s v="LOWRY, DAYLAN LANAR"/>
    <n v="50092"/>
    <x v="126"/>
    <s v="Facility Response Team (FRT) Three Day"/>
    <n v="3683"/>
    <d v="2024-06-11T00:00:00"/>
    <d v="2024-06-13T00:00:00"/>
    <s v="No Show without providing a substitute student. "/>
    <s v="GRANKIN, ALEKSANDR"/>
    <d v="2024-05-07T00:00:00"/>
    <m/>
    <m/>
  </r>
  <r>
    <s v="PINHEIRO GOMES, LAILSON CLAUDIO"/>
    <n v="50092"/>
    <x v="126"/>
    <s v="Facility Response Team (FRT) Three Day"/>
    <n v="3683"/>
    <d v="2024-06-11T00:00:00"/>
    <d v="2024-06-13T00:00:00"/>
    <s v="Cancelled within 4 business days."/>
    <s v="GRANKIN, ALEKSANDR"/>
    <d v="2024-05-07T00:00:00"/>
    <s v="GRANKIN, ALEKSANDR"/>
    <d v="2024-06-07T00:00:00"/>
  </r>
  <r>
    <s v="RODA, LEANDRO FRANCISCO"/>
    <n v="50092"/>
    <x v="126"/>
    <s v="Facility Response Team (FRT) Three Day"/>
    <n v="3683"/>
    <d v="2024-06-11T00:00:00"/>
    <d v="2024-06-13T00:00:00"/>
    <s v="Cancelled within 4 business days."/>
    <s v="GRANKIN, ALEKSANDR"/>
    <d v="2024-05-07T00:00:00"/>
    <s v="GRANKIN, ALEKSANDR"/>
    <d v="2024-06-07T00:00:00"/>
  </r>
  <r>
    <s v="RUIZ, CHRISTOPHER DAVID"/>
    <n v="50092"/>
    <x v="126"/>
    <s v="Facility Response Team (FRT) Three Day"/>
    <n v="3683"/>
    <d v="2024-06-11T00:00:00"/>
    <d v="2024-06-13T00:00:00"/>
    <s v="No Show without providing a substitute student. "/>
    <s v="GRANKIN, ALEKSANDR"/>
    <d v="2024-05-08T00:00:00"/>
    <m/>
    <m/>
  </r>
  <r>
    <s v="VARELABEDOYA, JOHANA LIZ"/>
    <n v="50092"/>
    <x v="126"/>
    <s v="Facility Response Team (FRT) Three Day"/>
    <n v="3683"/>
    <d v="2024-06-11T00:00:00"/>
    <d v="2024-06-13T00:00:00"/>
    <s v="Cancelled within 4 business days."/>
    <s v="GRANKIN, ALEKSANDR"/>
    <d v="2024-05-06T00:00:00"/>
    <s v="GRANKIN, ALEKSANDR"/>
    <d v="2024-06-07T00:00:00"/>
  </r>
  <r>
    <s v="WARD, RAKALE"/>
    <n v="62541"/>
    <x v="523"/>
    <s v="Facility Response Team (FRT) Three Day"/>
    <n v="3683"/>
    <d v="2024-06-11T00:00:00"/>
    <d v="2024-06-13T00:00:00"/>
    <s v="No Show without providing a substitute student. "/>
    <s v="WARD, RAKALE J"/>
    <d v="2024-04-02T00:00:00"/>
    <m/>
    <m/>
  </r>
  <r>
    <s v="WILSON, CHAD SPENCER"/>
    <n v="50092"/>
    <x v="126"/>
    <s v="Facility Response Team (FRT) Three Day"/>
    <n v="3683"/>
    <d v="2024-06-11T00:00:00"/>
    <d v="2024-06-13T00:00:00"/>
    <s v="No Show without providing a substitute student. "/>
    <s v="GRANKIN, ALEKSANDR"/>
    <d v="2024-05-06T00:00:00"/>
    <m/>
    <m/>
  </r>
  <r>
    <s v="WRIGHT, ABBY JANEAN"/>
    <n v="50092"/>
    <x v="126"/>
    <s v="Facility Response Team (FRT) Three Day"/>
    <n v="3683"/>
    <d v="2024-06-11T00:00:00"/>
    <d v="2024-06-13T00:00:00"/>
    <s v="Cancelled within 4 business days."/>
    <s v="GRANKIN, ALEKSANDR"/>
    <d v="2024-05-08T00:00:00"/>
    <s v="GRANKIN, ALEKSANDR"/>
    <d v="2024-06-07T00:00:00"/>
  </r>
  <r>
    <s v="BARTHEL, JASON SCOTT"/>
    <s v="09047"/>
    <x v="498"/>
    <s v="Fall Protection Program Manager Course (Global Online)"/>
    <s v="12JW"/>
    <d v="2024-06-11T00:00:00"/>
    <d v="2024-06-13T00:00:00"/>
    <s v="No Show without providing a substitute student. "/>
    <s v="WILLIS, E"/>
    <d v="2024-04-29T00:00:00"/>
    <m/>
    <m/>
  </r>
  <r>
    <s v="GOMEZ, YIMMY A"/>
    <s v="09936"/>
    <x v="574"/>
    <s v="Fall Protection Program Manager Course (Global Online)"/>
    <s v="12JW"/>
    <d v="2024-06-11T00:00:00"/>
    <d v="2024-06-13T00:00:00"/>
    <s v="No Show without providing a substitute student. "/>
    <s v="HETRICK, W"/>
    <d v="2024-05-14T00:00:00"/>
    <m/>
    <m/>
  </r>
  <r>
    <s v="HANSON, TYLER LARS"/>
    <s v="01224"/>
    <x v="166"/>
    <s v="Fall Protection Program Manager Course (Global Online)"/>
    <s v="12JW"/>
    <d v="2024-06-11T00:00:00"/>
    <d v="2024-06-13T00:00:00"/>
    <s v="No Show without providing a substitute student. "/>
    <s v="HANSON, T"/>
    <d v="2024-05-22T00:00:00"/>
    <m/>
    <m/>
  </r>
  <r>
    <s v="MILAN RAFFO, MARIA JOSE"/>
    <n v="62863"/>
    <x v="101"/>
    <s v="Fall Protection Program Manager Course (Global Online)"/>
    <s v="12JW"/>
    <d v="2024-06-11T00:00:00"/>
    <d v="2024-06-13T00:00:00"/>
    <s v="No Show without providing a substitute student. "/>
    <s v="ARGUENTA, C"/>
    <d v="2024-02-20T00:00:00"/>
    <m/>
    <m/>
  </r>
  <r>
    <s v="PARKER, JAVON DANDRAY"/>
    <n v="51095"/>
    <x v="608"/>
    <s v="Fall Protection Program Manager Course (Global Online)"/>
    <s v="12JW"/>
    <d v="2024-06-11T00:00:00"/>
    <d v="2024-06-13T00:00:00"/>
    <s v="No Show without providing a substitute student. "/>
    <s v="ODEH, A"/>
    <d v="2024-06-03T00:00:00"/>
    <m/>
    <m/>
  </r>
  <r>
    <s v="SHOWERS, DAMON"/>
    <n v="45810"/>
    <x v="609"/>
    <s v="Fall Protection Program Manager Course (Global Online)"/>
    <s v="12JW"/>
    <d v="2024-06-11T00:00:00"/>
    <d v="2024-06-13T00:00:00"/>
    <s v="No Show without providing a substitute student. "/>
    <s v="HERTEL, E"/>
    <d v="2024-01-10T00:00:00"/>
    <m/>
    <m/>
  </r>
  <r>
    <s v="GILBERT, KELSEY NICOLE"/>
    <n v="55644"/>
    <x v="610"/>
    <s v="Respiratory Protection Program Management"/>
    <s v="713U"/>
    <d v="2024-06-03T00:00:00"/>
    <d v="2024-06-06T00:00:00"/>
    <s v="No Show without providing a substitute student. "/>
    <s v="BATCHELOR, KARA ROSE"/>
    <d v="2024-03-01T00:00:00"/>
    <s v="BATCHELOR, KARA ROSE"/>
    <d v="2024-06-03T00:00:00"/>
  </r>
  <r>
    <s v="HOLDEN, HAYLEE ANN"/>
    <n v="55201"/>
    <x v="44"/>
    <s v="Respiratory Protection Program Management"/>
    <s v="713U"/>
    <d v="2024-06-03T00:00:00"/>
    <d v="2024-06-06T00:00:00"/>
    <s v="No Show without providing a substitute student. "/>
    <s v="VASQUEZ, JOSE A"/>
    <d v="2024-02-26T00:00:00"/>
    <s v="SHAKES, MATTHEW R"/>
    <d v="2024-05-30T00:00:00"/>
  </r>
  <r>
    <s v="TREMBLE, SIERRA ROSE"/>
    <n v="50406"/>
    <x v="611"/>
    <s v="Respiratory Protection Program Management"/>
    <s v="713U"/>
    <d v="2024-06-03T00:00:00"/>
    <d v="2024-06-06T00:00:00"/>
    <s v="No Show without providing a substitute student. "/>
    <s v="BALIBAY, KEVIN M"/>
    <d v="2024-02-16T00:00:00"/>
    <m/>
    <m/>
  </r>
  <r>
    <s v="AOTA, JUN"/>
    <n v="67400"/>
    <x v="435"/>
    <s v="Operational Risk Management Application &amp; Integration (Global Online) "/>
    <s v="18B7"/>
    <d v="2024-06-11T00:00:00"/>
    <d v="2024-06-14T00:00:00"/>
    <s v="No Show without providing a substitute student. "/>
    <s v="AOTA, J"/>
    <d v="2024-03-12T00:00:00"/>
    <m/>
    <m/>
  </r>
  <r>
    <s v="CHANDLER, DAWN F"/>
    <s v="00178"/>
    <x v="612"/>
    <s v="Operational Risk Management Application &amp; Integration (Global Online) "/>
    <s v="18B7"/>
    <d v="2024-06-11T00:00:00"/>
    <d v="2024-06-14T00:00:00"/>
    <s v="No Show without providing a substitute student. "/>
    <s v="LEGG, M"/>
    <d v="2024-04-03T00:00:00"/>
    <m/>
    <m/>
  </r>
  <r>
    <s v="GROSE, AMANDA LESLIE"/>
    <n v="61054"/>
    <x v="261"/>
    <s v="Operational Risk Management Application &amp; Integration (Global Online) "/>
    <s v="18B7"/>
    <d v="2024-06-11T00:00:00"/>
    <d v="2024-06-14T00:00:00"/>
    <s v="No Show without providing a substitute student. "/>
    <s v="GROSE, A"/>
    <d v="2024-04-23T00:00:00"/>
    <m/>
    <m/>
  </r>
  <r>
    <s v="MCCORKELL, BRYAN ERNEST"/>
    <n v="68297"/>
    <x v="537"/>
    <s v="Operational Risk Management Application &amp; Integration (Global Online) "/>
    <s v="18B7"/>
    <d v="2024-06-11T00:00:00"/>
    <d v="2024-06-14T00:00:00"/>
    <s v="No Show without providing a substitute student. "/>
    <s v="MARSHALL, A"/>
    <d v="2024-03-08T00:00:00"/>
    <m/>
    <m/>
  </r>
  <r>
    <s v="MONELL, RAFAEL"/>
    <n v="68963"/>
    <x v="444"/>
    <s v="Operational Risk Management Application &amp; Integration (Global Online) "/>
    <s v="18B7"/>
    <d v="2024-06-11T00:00:00"/>
    <d v="2024-06-14T00:00:00"/>
    <s v="No Show without providing a substitute student. "/>
    <s v="MONELL, R"/>
    <d v="2024-02-07T00:00:00"/>
    <m/>
    <m/>
  </r>
  <r>
    <s v="NISHIMURA, GAYLORD"/>
    <n v="62813"/>
    <x v="94"/>
    <s v="Operational Risk Management Application &amp; Integration (Global Online) "/>
    <s v="18B7"/>
    <d v="2024-06-11T00:00:00"/>
    <d v="2024-06-14T00:00:00"/>
    <s v="No Show without providing a substitute student. "/>
    <s v="MEJIA, E"/>
    <d v="2024-04-08T00:00:00"/>
    <m/>
    <m/>
  </r>
  <r>
    <s v="ACLIPEN, STEPHEN BANIQUED"/>
    <n v="30065"/>
    <x v="141"/>
    <s v="Safety Programs Afloat (Global Online) "/>
    <s v="09WW"/>
    <d v="2024-06-10T00:00:00"/>
    <d v="2024-06-14T00:00:00"/>
    <s v="No Show without providing a substitute student. "/>
    <s v="JAMES, T"/>
    <m/>
    <m/>
    <m/>
  </r>
  <r>
    <s v="ALI, SYEDA RUBAB"/>
    <n v="21533"/>
    <x v="131"/>
    <s v="Safety Programs Afloat (Global Online) "/>
    <s v="09WW"/>
    <d v="2024-06-10T00:00:00"/>
    <d v="2024-06-14T00:00:00"/>
    <s v="No Show without providing a substitute student. "/>
    <s v="ARGUENTA, C"/>
    <d v="2024-03-15T00:00:00"/>
    <m/>
    <m/>
  </r>
  <r>
    <s v="BARNETT, BRANDON LAMONT"/>
    <n v="41146"/>
    <x v="16"/>
    <s v="Safety Programs Afloat (Global Online) "/>
    <s v="09WW"/>
    <d v="2024-06-10T00:00:00"/>
    <d v="2024-06-14T00:00:00"/>
    <s v="No Show without providing a substitute student. "/>
    <s v="JAMES, T"/>
    <d v="2024-03-19T00:00:00"/>
    <m/>
    <m/>
  </r>
  <r>
    <s v="BARON, ALLJA"/>
    <n v="21822"/>
    <x v="556"/>
    <s v="Safety Programs Afloat (Global Online) "/>
    <s v="09WW"/>
    <d v="2024-06-10T00:00:00"/>
    <d v="2024-06-14T00:00:00"/>
    <s v="No Show without providing a substitute student. "/>
    <s v="ARGUENTA, C"/>
    <d v="2024-04-05T00:00:00"/>
    <m/>
    <m/>
  </r>
  <r>
    <s v="DAVIS, KODY CHYANE"/>
    <n v="47898"/>
    <x v="517"/>
    <s v="Safety Programs Afloat (Global Online) "/>
    <s v="09WW"/>
    <d v="2024-06-10T00:00:00"/>
    <d v="2024-06-14T00:00:00"/>
    <s v="Cancelled within 4 business days."/>
    <s v="JAMES, T"/>
    <d v="2024-03-19T00:00:00"/>
    <s v="PLACK, J"/>
    <d v="2024-06-05T00:00:00"/>
  </r>
  <r>
    <s v="DOW, DANIEL LLOYD"/>
    <n v="21822"/>
    <x v="556"/>
    <s v="Safety Programs Afloat (Global Online) "/>
    <s v="09WW"/>
    <d v="2024-06-10T00:00:00"/>
    <d v="2024-06-14T00:00:00"/>
    <s v="Cancelled within 4 business days."/>
    <s v="ARGUENTA, C"/>
    <d v="2024-03-04T00:00:00"/>
    <s v="PERMENTER, P"/>
    <d v="2024-06-05T00:00:00"/>
  </r>
  <r>
    <s v="DRAPIZA, DEXTER MONGE"/>
    <n v="50406"/>
    <x v="611"/>
    <s v="Safety Programs Afloat (Global Online) "/>
    <s v="09WW"/>
    <d v="2024-06-10T00:00:00"/>
    <d v="2024-06-14T00:00:00"/>
    <s v="No Show without providing a substitute student. "/>
    <s v="ORR, C"/>
    <d v="2024-03-29T00:00:00"/>
    <m/>
    <m/>
  </r>
  <r>
    <s v="FLEER, SHARON LOUISE"/>
    <n v="23170"/>
    <x v="186"/>
    <s v="Safety Programs Afloat (Global Online) "/>
    <s v="09WW"/>
    <d v="2024-06-10T00:00:00"/>
    <d v="2024-06-14T00:00:00"/>
    <s v="No Show without providing a substitute student. "/>
    <s v="JAMES, T"/>
    <d v="2024-03-19T00:00:00"/>
    <m/>
    <m/>
  </r>
  <r>
    <s v="GLANVILLE, KIMBERLY ANNE"/>
    <s v="03368"/>
    <x v="74"/>
    <s v="Safety Programs Afloat (Global Online) "/>
    <s v="09WW"/>
    <d v="2024-06-10T00:00:00"/>
    <d v="2024-06-14T00:00:00"/>
    <s v="No Show without providing a substitute student. "/>
    <s v="JAMES, T"/>
    <d v="2024-03-27T00:00:00"/>
    <m/>
    <m/>
  </r>
  <r>
    <s v="HARRIS, ANDREW JUSTIN"/>
    <n v="21660"/>
    <x v="613"/>
    <s v="Safety Programs Afloat (Global Online) "/>
    <s v="09WW"/>
    <d v="2024-06-10T00:00:00"/>
    <d v="2024-06-14T00:00:00"/>
    <s v="Cancelled within 4 business days."/>
    <s v="JAMES, T"/>
    <d v="2024-03-14T00:00:00"/>
    <s v="GALVAN, D"/>
    <d v="2024-06-06T00:00:00"/>
  </r>
  <r>
    <s v="HEYWARD, TEANTE SHAKUR"/>
    <n v="21700"/>
    <x v="345"/>
    <s v="Safety Programs Afloat (Global Online) "/>
    <s v="09WW"/>
    <d v="2024-06-10T00:00:00"/>
    <d v="2024-06-14T00:00:00"/>
    <s v="No Show without providing a substitute student. "/>
    <s v="JAMES, T"/>
    <d v="2024-03-26T00:00:00"/>
    <m/>
    <m/>
  </r>
  <r>
    <s v="HUDSON, ERIC KENDALE"/>
    <n v="22994"/>
    <x v="429"/>
    <s v="Safety Programs Afloat (Global Online) "/>
    <s v="09WW"/>
    <d v="2024-06-10T00:00:00"/>
    <d v="2024-06-14T00:00:00"/>
    <s v="No Show without providing a substitute student. "/>
    <s v="ORR, C"/>
    <d v="2024-05-06T00:00:00"/>
    <m/>
    <m/>
  </r>
  <r>
    <s v="JENKINS, MAURICE SYLVESTER"/>
    <n v="21687"/>
    <x v="356"/>
    <s v="Safety Programs Afloat (Global Online) "/>
    <s v="09WW"/>
    <d v="2024-06-10T00:00:00"/>
    <d v="2024-06-14T00:00:00"/>
    <s v="No Show without providing a substitute student. "/>
    <s v="MARSHALL, A"/>
    <d v="2024-03-28T00:00:00"/>
    <m/>
    <m/>
  </r>
  <r>
    <s v="JOHNSON, ISAIAH JMAL"/>
    <n v="57024"/>
    <x v="614"/>
    <s v="Safety Programs Afloat (Global Online) "/>
    <s v="09WW"/>
    <d v="2024-06-10T00:00:00"/>
    <d v="2024-06-14T00:00:00"/>
    <s v="No Show without providing a substitute student. "/>
    <s v="JAMES, T"/>
    <d v="2024-03-22T00:00:00"/>
    <m/>
    <m/>
  </r>
  <r>
    <s v="JONES, CHAD LARON"/>
    <n v="20010"/>
    <x v="378"/>
    <s v="Safety Programs Afloat (Global Online) "/>
    <s v="09WW"/>
    <d v="2024-06-10T00:00:00"/>
    <d v="2024-06-14T00:00:00"/>
    <s v="No Show without providing a substitute student. "/>
    <s v="JAMES, T"/>
    <d v="2024-04-24T00:00:00"/>
    <m/>
    <m/>
  </r>
  <r>
    <s v="LUNSFORD, RYAN LEWIS"/>
    <n v="23170"/>
    <x v="186"/>
    <s v="Safety Programs Afloat (Global Online) "/>
    <s v="09WW"/>
    <d v="2024-06-10T00:00:00"/>
    <d v="2024-06-14T00:00:00"/>
    <s v="No Show without providing a substitute student. "/>
    <s v="JAMES, T"/>
    <d v="2024-03-27T00:00:00"/>
    <m/>
    <m/>
  </r>
  <r>
    <s v="MARTINSEN, MATTHEW JOHN"/>
    <n v="55688"/>
    <x v="465"/>
    <s v="Safety Programs Afloat (Global Online) "/>
    <s v="09WW"/>
    <d v="2024-06-10T00:00:00"/>
    <d v="2024-06-14T00:00:00"/>
    <s v="No Show without providing a substitute student. "/>
    <s v="JAMES, T"/>
    <d v="2024-03-26T00:00:00"/>
    <m/>
    <m/>
  </r>
  <r>
    <s v="MCAULEY, TYLER RYAN"/>
    <n v="21956"/>
    <x v="615"/>
    <s v="Safety Programs Afloat (Global Online) "/>
    <s v="09WW"/>
    <d v="2024-06-10T00:00:00"/>
    <d v="2024-06-14T00:00:00"/>
    <s v="No Show without providing a substitute student. "/>
    <s v="JAMES, T"/>
    <d v="2024-03-25T00:00:00"/>
    <m/>
    <m/>
  </r>
  <r>
    <s v="MILLER, AUSTIN DOUGLAS"/>
    <n v="41059"/>
    <x v="616"/>
    <s v="Safety Programs Afloat (Global Online) "/>
    <s v="09WW"/>
    <d v="2024-06-10T00:00:00"/>
    <d v="2024-06-14T00:00:00"/>
    <s v="No Show without providing a substitute student. "/>
    <s v="JAMES, T"/>
    <d v="2024-03-11T00:00:00"/>
    <m/>
    <m/>
  </r>
  <r>
    <s v="MONTERO, KYLAH NICOLE MANDAC"/>
    <n v="21387"/>
    <x v="527"/>
    <s v="Safety Programs Afloat (Global Online) "/>
    <s v="09WW"/>
    <d v="2024-06-10T00:00:00"/>
    <d v="2024-06-14T00:00:00"/>
    <s v="No Show without providing a substitute student. "/>
    <s v="JAMES, T"/>
    <d v="2024-03-14T00:00:00"/>
    <m/>
    <m/>
  </r>
  <r>
    <s v="MURPHY, DEMARRIO KESHUN"/>
    <n v="57024"/>
    <x v="614"/>
    <s v="Safety Programs Afloat (Global Online) "/>
    <s v="09WW"/>
    <d v="2024-06-10T00:00:00"/>
    <d v="2024-06-14T00:00:00"/>
    <s v="No Show without providing a substitute student. "/>
    <s v="JAMES, T"/>
    <d v="2024-04-25T00:00:00"/>
    <m/>
    <m/>
  </r>
  <r>
    <s v="NIE, HEHE"/>
    <n v="23164"/>
    <x v="339"/>
    <s v="Safety Programs Afloat (Global Online) "/>
    <s v="09WW"/>
    <d v="2024-06-10T00:00:00"/>
    <d v="2024-06-14T00:00:00"/>
    <s v="No Show without providing a substitute student. "/>
    <s v="JAMES, T"/>
    <d v="2024-02-26T00:00:00"/>
    <m/>
    <m/>
  </r>
  <r>
    <s v="PARRA, ELIJAH CHASE"/>
    <n v="21533"/>
    <x v="131"/>
    <s v="Safety Programs Afloat (Global Online) "/>
    <s v="09WW"/>
    <d v="2024-06-10T00:00:00"/>
    <d v="2024-06-14T00:00:00"/>
    <s v="Cancelled within 4 business days."/>
    <s v="MARSHALL, A"/>
    <d v="2024-05-07T00:00:00"/>
    <s v="ESPARZA, A"/>
    <d v="2024-06-05T00:00:00"/>
  </r>
  <r>
    <s v="PEDDLE III, JAMES EARL"/>
    <n v="50881"/>
    <x v="151"/>
    <s v="Safety Programs Afloat (Global Online) "/>
    <s v="09WW"/>
    <d v="2024-06-10T00:00:00"/>
    <d v="2024-06-14T00:00:00"/>
    <s v="No Show without providing a substitute student. "/>
    <s v="JAMES, T"/>
    <d v="2024-03-25T00:00:00"/>
    <m/>
    <m/>
  </r>
  <r>
    <s v="PENA RODRIGUEZ, ANGEL LUIS"/>
    <n v="21808"/>
    <x v="242"/>
    <s v="Safety Programs Afloat (Global Online) "/>
    <s v="09WW"/>
    <d v="2024-06-10T00:00:00"/>
    <d v="2024-06-14T00:00:00"/>
    <s v="No Show without providing a substitute student. "/>
    <s v="ARGUENTA, C"/>
    <d v="2024-05-21T00:00:00"/>
    <m/>
    <m/>
  </r>
  <r>
    <s v="PEREZ, JACOB ISRAEL"/>
    <n v="21808"/>
    <x v="242"/>
    <s v="Safety Programs Afloat (Global Online) "/>
    <s v="09WW"/>
    <d v="2024-06-10T00:00:00"/>
    <d v="2024-06-14T00:00:00"/>
    <s v="No Show without providing a substitute student. "/>
    <s v="ARGUENTA, C"/>
    <d v="2024-05-10T00:00:00"/>
    <m/>
    <m/>
  </r>
  <r>
    <s v="PLAZA, FERNANDO"/>
    <n v="41753"/>
    <x v="617"/>
    <s v="Safety Programs Afloat (Global Online) "/>
    <s v="09WW"/>
    <d v="2024-06-10T00:00:00"/>
    <d v="2024-06-14T00:00:00"/>
    <s v="No Show without providing a substitute student. "/>
    <s v="JAMES, T"/>
    <d v="2024-03-19T00:00:00"/>
    <m/>
    <m/>
  </r>
  <r>
    <s v="POWERS JR, MATTHEW LEE"/>
    <n v="21827"/>
    <x v="618"/>
    <s v="Safety Programs Afloat (Global Online) "/>
    <s v="09WW"/>
    <d v="2024-06-10T00:00:00"/>
    <d v="2024-06-14T00:00:00"/>
    <s v="No Show without providing a substitute student. "/>
    <s v="ARGUENTA, C"/>
    <d v="2024-03-11T00:00:00"/>
    <m/>
    <m/>
  </r>
  <r>
    <s v="PRATT, PRESTON ROBERT"/>
    <n v="21700"/>
    <x v="345"/>
    <s v="Safety Programs Afloat (Global Online) "/>
    <s v="09WW"/>
    <d v="2024-06-10T00:00:00"/>
    <d v="2024-06-14T00:00:00"/>
    <s v="Cancelled within 4 business days."/>
    <s v="JAMES, T"/>
    <d v="2024-03-20T00:00:00"/>
    <s v="ALVAREZRIVERA, R"/>
    <d v="2024-06-06T00:00:00"/>
  </r>
  <r>
    <s v="PRING, EMMA LOURDES"/>
    <n v="35624"/>
    <x v="481"/>
    <s v="Safety Programs Afloat (Global Online) "/>
    <s v="09WW"/>
    <d v="2024-06-10T00:00:00"/>
    <d v="2024-06-14T00:00:00"/>
    <s v="Cancelled within 4 business days."/>
    <s v="ARGUENTA, C"/>
    <d v="2024-03-27T00:00:00"/>
    <s v="KIRBERGER, K"/>
    <d v="2024-06-05T00:00:00"/>
  </r>
  <r>
    <s v="RITCHIE, NATHAN PAUL"/>
    <n v="23162"/>
    <x v="619"/>
    <s v="Safety Programs Afloat (Global Online) "/>
    <s v="09WW"/>
    <d v="2024-06-10T00:00:00"/>
    <d v="2024-06-14T00:00:00"/>
    <s v="No Show without providing a substitute student. "/>
    <s v="JAMES, T"/>
    <d v="2024-02-28T00:00:00"/>
    <m/>
    <m/>
  </r>
  <r>
    <s v="SALANGA, PAOLO EMMANUEL"/>
    <n v="21533"/>
    <x v="131"/>
    <s v="Safety Programs Afloat (Global Online) "/>
    <s v="09WW"/>
    <d v="2024-06-10T00:00:00"/>
    <d v="2024-06-14T00:00:00"/>
    <s v="No Show without providing a substitute student. "/>
    <s v="ARGUENTA, C"/>
    <d v="2024-03-15T00:00:00"/>
    <m/>
    <m/>
  </r>
  <r>
    <s v="SWEIDAN, ALEXANDER MAJD"/>
    <n v="21700"/>
    <x v="345"/>
    <s v="Safety Programs Afloat (Global Online) "/>
    <s v="09WW"/>
    <d v="2024-06-10T00:00:00"/>
    <d v="2024-06-14T00:00:00"/>
    <s v="Cancelled within 4 business days."/>
    <s v="MARSHALL, A"/>
    <d v="2024-03-22T00:00:00"/>
    <s v="ALVAREZRIVERA, R"/>
    <d v="2024-06-05T00:00:00"/>
  </r>
  <r>
    <s v="TURCIOS, ALLISON DENISE"/>
    <n v="22997"/>
    <x v="197"/>
    <s v="Safety Programs Afloat (Global Online) "/>
    <s v="09WW"/>
    <d v="2024-06-10T00:00:00"/>
    <d v="2024-06-14T00:00:00"/>
    <s v="No Show without providing a substitute student. "/>
    <s v="JAMES, T"/>
    <d v="2024-03-25T00:00:00"/>
    <m/>
    <m/>
  </r>
  <r>
    <s v="ZAVALA, ERIC ISMAEL"/>
    <n v="23163"/>
    <x v="362"/>
    <s v="Safety Programs Afloat (Global Online) "/>
    <s v="09WW"/>
    <d v="2024-06-10T00:00:00"/>
    <d v="2024-06-14T00:00:00"/>
    <s v="No Show without providing a substitute student. "/>
    <s v="JAMES, T"/>
    <d v="2024-03-14T00:00:00"/>
    <m/>
    <m/>
  </r>
  <r>
    <s v="BASKIN, GEORGE LAVAN"/>
    <n v="63043"/>
    <x v="620"/>
    <s v="Introduction to Hazardous Materials [Ashore] (Global Online) "/>
    <s v="10UG"/>
    <d v="2024-06-11T00:00:00"/>
    <d v="2024-06-13T00:00:00"/>
    <s v="No Show without providing a substitute student. "/>
    <s v="ARGUENTA, CHARITY A"/>
    <d v="2024-02-07T00:00:00"/>
    <m/>
    <m/>
  </r>
  <r>
    <s v="EDWARDS III, DAVID RILEY"/>
    <s v="09295"/>
    <x v="621"/>
    <s v="Introduction to Hazardous Materials [Ashore] (Global Online) "/>
    <s v="10UG"/>
    <d v="2024-06-11T00:00:00"/>
    <d v="2024-06-13T00:00:00"/>
    <s v="No Show without providing a substitute student. "/>
    <s v="GILBERT, MICHAEL A"/>
    <d v="2024-02-02T00:00:00"/>
    <s v="GILBERT, MICHAEL A"/>
    <d v="2024-06-10T00:00:00"/>
  </r>
  <r>
    <s v="KOHLER, PHILIP ANDREW"/>
    <s v="01214"/>
    <x v="622"/>
    <s v="Introduction to Hazardous Materials [Ashore] (Global Online) "/>
    <s v="10UG"/>
    <d v="2024-06-11T00:00:00"/>
    <d v="2024-06-13T00:00:00"/>
    <s v="No Show without providing a substitute student. "/>
    <s v="DELVALLE, CHRISTOPHER M"/>
    <d v="2024-02-09T00:00:00"/>
    <m/>
    <m/>
  </r>
  <r>
    <s v="OROURKE, STEVEN JOSEPH"/>
    <s v="03026"/>
    <x v="623"/>
    <s v="Introduction to Hazardous Materials [Ashore] (Global Online) "/>
    <s v="10UG"/>
    <d v="2024-06-11T00:00:00"/>
    <d v="2024-06-13T00:00:00"/>
    <s v="No Show without providing a substitute student. "/>
    <s v="FRANCIS, CHRISTOPHER I"/>
    <d v="2024-02-09T00:00:00"/>
    <m/>
    <m/>
  </r>
  <r>
    <s v="ROYER III, AARON M"/>
    <s v="01242"/>
    <x v="400"/>
    <s v="Introduction to Hazardous Materials [Ashore] (Global Online) "/>
    <s v="10UG"/>
    <d v="2024-06-11T00:00:00"/>
    <d v="2024-06-13T00:00:00"/>
    <s v="No Show without providing a substitute student. "/>
    <s v="FRANCIS, CHRISTOPHER I"/>
    <d v="2024-02-12T00:00:00"/>
    <m/>
    <m/>
  </r>
  <r>
    <s v="SCHAEFER, LANCE M"/>
    <s v="01214"/>
    <x v="622"/>
    <s v="Introduction to Hazardous Materials [Ashore] (Global Online) "/>
    <s v="10UG"/>
    <d v="2024-06-11T00:00:00"/>
    <d v="2024-06-13T00:00:00"/>
    <s v="No Show without providing a substitute student. "/>
    <s v="DELVALLE, CHRISTOPHER M"/>
    <d v="2024-02-09T00:00:00"/>
    <m/>
    <m/>
  </r>
  <r>
    <s v="DAVIS, BRYAN K"/>
    <n v="68436"/>
    <x v="89"/>
    <s v="Hazardous Substance Incident Response Management (HSIRM) Refresher"/>
    <s v="339E"/>
    <d v="2024-06-18T00:00:00"/>
    <d v="2024-06-18T00:00:00"/>
    <s v="Cancelled within 4 business days."/>
    <s v="DAVIS, BRYAN K"/>
    <d v="2024-01-30T00:00:00"/>
    <s v="DAVIS, BRYAN K"/>
    <d v="2024-06-11T00:00:00"/>
  </r>
  <r>
    <s v="GATON, ESTEBAN"/>
    <s v="NOUIC"/>
    <x v="407"/>
    <s v="Hazardous Substance Incident Response Management (HSIRM) Refresher"/>
    <s v="339E"/>
    <d v="2024-06-18T00:00:00"/>
    <d v="2024-06-18T00:00:00"/>
    <s v="No Show without providing a substitute student. "/>
    <s v="ORR, CARLA ANNE"/>
    <d v="2024-02-07T00:00:00"/>
    <m/>
    <m/>
  </r>
  <r>
    <s v="HARRIS, JORDEN T"/>
    <n v="44321"/>
    <x v="624"/>
    <s v="Hazardous Substance Incident Response Management (HSIRM) Refresher"/>
    <s v="339E"/>
    <d v="2024-06-18T00:00:00"/>
    <d v="2024-06-18T00:00:00"/>
    <s v="No Show without providing a substitute student. "/>
    <s v="ORR, CARLA ANNE"/>
    <d v="2024-04-04T00:00:00"/>
    <m/>
    <m/>
  </r>
  <r>
    <s v="HARVEY, DEVERY DEMOND"/>
    <s v="09084"/>
    <x v="625"/>
    <s v="Hazardous Substance Incident Response Management (HSIRM) Refresher"/>
    <s v="339E"/>
    <d v="2024-06-18T00:00:00"/>
    <d v="2024-06-18T00:00:00"/>
    <s v="No Show without providing a substitute student. "/>
    <s v="ARGUENTA, CHARITY A"/>
    <d v="2024-05-13T00:00:00"/>
    <m/>
    <m/>
  </r>
  <r>
    <s v="MIHAI, ADRIAN COSTEL"/>
    <n v="62590"/>
    <x v="512"/>
    <s v="Hazardous Substance Incident Response Management (HSIRM) Refresher"/>
    <s v="339E"/>
    <d v="2024-06-18T00:00:00"/>
    <d v="2024-06-18T00:00:00"/>
    <s v="No Show without providing a substitute student. "/>
    <s v="ORR, CARLA ANNE"/>
    <d v="2024-04-04T00:00:00"/>
    <m/>
    <m/>
  </r>
  <r>
    <s v="NORRIS, JAMES R"/>
    <n v="40085"/>
    <x v="38"/>
    <s v="Hazardous Substance Incident Response Management (HSIRM) Refresher"/>
    <s v="339E"/>
    <d v="2024-06-18T00:00:00"/>
    <d v="2024-06-18T00:00:00"/>
    <s v="No Show without providing a substitute student. "/>
    <s v="NORRIS, JAMES R"/>
    <d v="2024-02-27T00:00:00"/>
    <m/>
    <m/>
  </r>
  <r>
    <s v="PEREZBAEZ, JONATHAN"/>
    <n v="62863"/>
    <x v="101"/>
    <s v="Hazardous Substance Incident Response Management (HSIRM) Refresher"/>
    <s v="339E"/>
    <d v="2024-06-18T00:00:00"/>
    <d v="2024-06-18T00:00:00"/>
    <s v="No Show without providing a substitute student. "/>
    <s v="LEMIRE, CHRISTOPHER W"/>
    <d v="2024-04-04T00:00:00"/>
    <m/>
    <m/>
  </r>
  <r>
    <s v="RAMIREZ, SHADIE"/>
    <n v="44321"/>
    <x v="624"/>
    <s v="Hazardous Substance Incident Response Management (HSIRM) Refresher"/>
    <s v="339E"/>
    <d v="2024-06-18T00:00:00"/>
    <d v="2024-06-18T00:00:00"/>
    <s v="No Show without providing a substitute student. "/>
    <s v="ORR, CARLA ANNE"/>
    <d v="2024-04-04T00:00:00"/>
    <m/>
    <m/>
  </r>
  <r>
    <s v="STANCULESCU, ALEXANDRU"/>
    <n v="62590"/>
    <x v="512"/>
    <s v="Hazardous Substance Incident Response Management (HSIRM) Refresher"/>
    <s v="339E"/>
    <d v="2024-06-18T00:00:00"/>
    <d v="2024-06-18T00:00:00"/>
    <s v="No Show without providing a substitute student. "/>
    <s v="ORR, CARLA ANNE"/>
    <d v="2024-04-04T00:00:00"/>
    <m/>
    <m/>
  </r>
  <r>
    <s v="ANDERSON, SAMUEL ESSEL"/>
    <n v="21533"/>
    <x v="131"/>
    <s v="Hazardous Material Control and Management [HMC&amp;M] Technician (Global Online)"/>
    <s v="10ZZ"/>
    <d v="2024-06-24T00:00:00"/>
    <d v="2024-06-28T00:00:00"/>
    <s v="Cancelled within 4 business days."/>
    <s v="ORR, C"/>
    <d v="2024-05-16T00:00:00"/>
    <s v="ESPARZA, A"/>
    <d v="2024-06-18T00:00:00"/>
  </r>
  <r>
    <s v="BROWN, COLBY WALKER"/>
    <n v="50187"/>
    <x v="626"/>
    <s v="Hazardous Material Control and Management [HMC&amp;M] Technician (Global Online)"/>
    <s v="10ZZ"/>
    <d v="2024-06-24T00:00:00"/>
    <d v="2024-06-28T00:00:00"/>
    <s v="No Show without providing a substitute student. "/>
    <s v="JAMES, T"/>
    <d v="2024-04-03T00:00:00"/>
    <m/>
    <m/>
  </r>
  <r>
    <s v="FERRELL, RYAN CHRISTOPHER"/>
    <n v="85106"/>
    <x v="627"/>
    <s v="Hazardous Material Control and Management [HMC&amp;M] Technician (Global Online)"/>
    <s v="10ZZ"/>
    <d v="2024-06-24T00:00:00"/>
    <d v="2024-06-28T00:00:00"/>
    <s v="No Show without providing a substitute student. "/>
    <s v="ARGUENTA, C"/>
    <d v="2024-02-12T00:00:00"/>
    <m/>
    <m/>
  </r>
  <r>
    <s v="GRAHAM, RAINESSIA ELLICIA"/>
    <n v="42688"/>
    <x v="628"/>
    <s v="Hazardous Material Control and Management [HMC&amp;M] Technician (Global Online)"/>
    <s v="10ZZ"/>
    <d v="2024-06-24T00:00:00"/>
    <d v="2024-06-28T00:00:00"/>
    <s v="No Show without providing a substitute student. "/>
    <s v="ORR, C"/>
    <d v="2024-05-16T00:00:00"/>
    <m/>
    <m/>
  </r>
  <r>
    <s v="JUAREZ, ARIANA ISABEL"/>
    <n v="42688"/>
    <x v="628"/>
    <s v="Hazardous Material Control and Management [HMC&amp;M] Technician (Global Online)"/>
    <s v="10ZZ"/>
    <d v="2024-06-24T00:00:00"/>
    <d v="2024-06-28T00:00:00"/>
    <s v="No Show without providing a substitute student. "/>
    <s v="ORR, C"/>
    <d v="2024-05-16T00:00:00"/>
    <m/>
    <m/>
  </r>
  <r>
    <s v="MARTINEZMURPHY, ABSOLOM ISRA"/>
    <n v="49628"/>
    <x v="520"/>
    <s v="Hazardous Material Control and Management [HMC&amp;M] Technician (Global Online)"/>
    <s v="10ZZ"/>
    <d v="2024-06-24T00:00:00"/>
    <d v="2024-06-28T00:00:00"/>
    <s v="No Show without providing a substitute student. "/>
    <s v="JAMES, T"/>
    <d v="2024-02-06T00:00:00"/>
    <m/>
    <m/>
  </r>
  <r>
    <s v="STARKS, MALEK"/>
    <s v="09162"/>
    <x v="314"/>
    <s v="Hazardous Material Control and Management [HMC&amp;M] Technician (Global Online)"/>
    <s v="10ZZ"/>
    <d v="2024-06-24T00:00:00"/>
    <d v="2024-06-28T00:00:00"/>
    <s v="No Show without providing a substitute student. "/>
    <s v="ARGUENTA, C"/>
    <d v="2024-04-25T00:00:00"/>
    <m/>
    <m/>
  </r>
  <r>
    <s v="TALAMANTEZ, ALICIA MARIE"/>
    <n v="50125"/>
    <x v="557"/>
    <s v="Hazardous Material Control and Management [HMC&amp;M] Technician (Global Online)"/>
    <s v="10ZZ"/>
    <d v="2024-06-24T00:00:00"/>
    <d v="2024-06-28T00:00:00"/>
    <s v="No Show without providing a substitute student. "/>
    <s v="ORR, C"/>
    <d v="2024-04-22T00:00:00"/>
    <m/>
    <m/>
  </r>
  <r>
    <s v="CORNELIUS, HAYDEN LEE"/>
    <n v="35268"/>
    <x v="629"/>
    <s v="Afloat Environmental Protection Coordinator (Global Online) "/>
    <s v="09ER"/>
    <d v="2024-06-24T00:00:00"/>
    <d v="2024-06-28T00:00:00"/>
    <s v="No Show without providing a substitute student. "/>
    <s v="ARGUENTA, C"/>
    <d v="2024-04-16T00:00:00"/>
    <m/>
    <m/>
  </r>
  <r>
    <s v="JOHNSON, BRIAN AKIR"/>
    <n v="55630"/>
    <x v="630"/>
    <s v="Afloat Environmental Protection Coordinator (Global Online) "/>
    <s v="09ER"/>
    <d v="2024-06-24T00:00:00"/>
    <d v="2024-06-28T00:00:00"/>
    <s v="No Show without providing a substitute student. "/>
    <s v="LINK, R"/>
    <d v="2024-05-06T00:00:00"/>
    <m/>
    <m/>
  </r>
  <r>
    <s v="BROADNAX, STEPHEN RANIER"/>
    <n v="41820"/>
    <x v="631"/>
    <s v="Machinery and Machine Guarding Standards (Global Online) "/>
    <s v="714S"/>
    <d v="2024-06-25T00:00:00"/>
    <d v="2024-06-28T00:00:00"/>
    <s v="No Show without providing a substitute student. "/>
    <s v="BROADNAX, S"/>
    <d v="2024-05-14T00:00:00"/>
    <m/>
    <m/>
  </r>
  <r>
    <s v="DUDLEY, TERON LEIGH"/>
    <n v="55208"/>
    <x v="564"/>
    <s v="Machinery and Machine Guarding Standards (Global Online) "/>
    <s v="714S"/>
    <d v="2024-06-25T00:00:00"/>
    <d v="2024-06-28T00:00:00"/>
    <s v="Cancelled within 4 business days."/>
    <s v="SHARPE, B"/>
    <d v="2024-05-03T00:00:00"/>
    <s v="SHARPE, BRENDA L"/>
    <d v="2024-06-21T00:00:00"/>
  </r>
  <r>
    <s v="GUERRERO, CARLOS JAMES"/>
    <s v="00245"/>
    <x v="222"/>
    <s v="Machinery and Machine Guarding Standards (Global Online) "/>
    <s v="714S"/>
    <d v="2024-06-25T00:00:00"/>
    <d v="2024-06-28T00:00:00"/>
    <s v="Cancelled within 4 business days."/>
    <s v="SCHROEDER, N"/>
    <d v="2024-02-22T00:00:00"/>
    <s v="SCHROEDER, NANISE M"/>
    <d v="2024-06-20T00:00:00"/>
  </r>
  <r>
    <s v="HALL II, THOMAS ROBERT"/>
    <n v="44943"/>
    <x v="576"/>
    <s v="Machinery and Machine Guarding Standards (Global Online) "/>
    <s v="714S"/>
    <d v="2024-06-25T00:00:00"/>
    <d v="2024-06-28T00:00:00"/>
    <s v="No Show without providing a substitute student. "/>
    <s v="LOPEZ, S"/>
    <d v="2024-05-13T00:00:00"/>
    <m/>
    <m/>
  </r>
  <r>
    <s v="HONDA, SHIGEHIRO"/>
    <n v="49628"/>
    <x v="520"/>
    <s v="Machinery and Machine Guarding Standards (Global Online) "/>
    <s v="714S"/>
    <d v="2024-06-25T00:00:00"/>
    <d v="2024-06-28T00:00:00"/>
    <s v="No Show without providing a substitute student. "/>
    <s v="ORR, C"/>
    <d v="2024-01-10T00:00:00"/>
    <m/>
    <m/>
  </r>
  <r>
    <s v="LOGAN, MALCOLM X"/>
    <n v="63393"/>
    <x v="138"/>
    <s v="Machinery and Machine Guarding Standards (Global Online) "/>
    <s v="714S"/>
    <d v="2024-06-25T00:00:00"/>
    <d v="2024-06-28T00:00:00"/>
    <s v="Cancelled within 4 business days."/>
    <s v="AGUILAR, J"/>
    <d v="2024-01-11T00:00:00"/>
    <s v="AGUILAR, JUAN D"/>
    <d v="2024-06-25T00:00:00"/>
  </r>
  <r>
    <s v="SCHREIBER, JOHN M"/>
    <n v="68292"/>
    <x v="541"/>
    <s v="Machinery and Machine Guarding Standards (Global Online) "/>
    <s v="714S"/>
    <d v="2024-06-25T00:00:00"/>
    <d v="2024-06-28T00:00:00"/>
    <s v="Cancelled within 4 business days."/>
    <s v="SCHREIBER, J"/>
    <d v="2024-05-19T00:00:00"/>
    <s v="SCHREIBER, JOHN M"/>
    <d v="2024-06-24T00:00:00"/>
  </r>
  <r>
    <s v="CORDERO, JUAN CARLOS"/>
    <n v="63126"/>
    <x v="183"/>
    <s v="Operational Risk Management Application &amp; Integration (Global Online) "/>
    <s v="18B7"/>
    <d v="2024-06-24T00:00:00"/>
    <d v="2024-06-27T00:00:00"/>
    <s v="No Show without providing a substitute student. "/>
    <s v="MARSHALL, A"/>
    <d v="2024-05-22T00:00:00"/>
    <m/>
    <m/>
  </r>
  <r>
    <s v="DEASE, JARROD STEPHEN"/>
    <n v="62688"/>
    <x v="403"/>
    <s v="Operational Risk Management Application &amp; Integration (Global Online) "/>
    <s v="18B7"/>
    <d v="2024-06-24T00:00:00"/>
    <d v="2024-06-27T00:00:00"/>
    <s v="No Show without providing a substitute student. "/>
    <s v="ARGUENTA, C"/>
    <d v="2024-06-04T00:00:00"/>
    <m/>
    <m/>
  </r>
  <r>
    <s v="GETER JR, JOHN ISAAC"/>
    <n v="23170"/>
    <x v="186"/>
    <s v="Operational Risk Management Application &amp; Integration (Global Online) "/>
    <s v="18B7"/>
    <d v="2024-06-24T00:00:00"/>
    <d v="2024-06-27T00:00:00"/>
    <s v="No Show without providing a substitute student. "/>
    <s v="ORR, C"/>
    <d v="2024-03-29T00:00:00"/>
    <m/>
    <m/>
  </r>
  <r>
    <s v="PARTIS, MODESTO T"/>
    <n v="68469"/>
    <x v="632"/>
    <s v="Operational Risk Management Application &amp; Integration (Global Online) "/>
    <s v="18B7"/>
    <d v="2024-06-24T00:00:00"/>
    <d v="2024-06-27T00:00:00"/>
    <s v="No Show without providing a substitute student. "/>
    <s v="MARSHALL, A"/>
    <d v="2024-03-20T00:00:00"/>
    <m/>
    <m/>
  </r>
  <r>
    <s v="ROBERTS, CHRISTON LEE"/>
    <n v="52995"/>
    <x v="633"/>
    <s v="Operational Risk Management Application &amp; Integration (Global Online) "/>
    <s v="18B7"/>
    <d v="2024-06-24T00:00:00"/>
    <d v="2024-06-27T00:00:00"/>
    <s v="No Show without providing a substitute student. "/>
    <s v="ARGUENTA, C"/>
    <d v="2024-05-31T00:00:00"/>
    <m/>
    <m/>
  </r>
  <r>
    <s v="BOUGHTON, CHRISTOPHER ROBERT"/>
    <n v="55451"/>
    <x v="380"/>
    <s v="Mishap Investigation (Global Online) "/>
    <n v="1228"/>
    <d v="2024-06-24T00:00:00"/>
    <d v="2024-06-28T00:00:00"/>
    <s v="No Show without providing a substitute student. "/>
    <s v="LOVEALL, W"/>
    <d v="2024-06-11T00:00:00"/>
    <m/>
    <m/>
  </r>
  <r>
    <s v="KING, ANDREW WILLIAM"/>
    <n v="39586"/>
    <x v="530"/>
    <s v="Mishap Investigation (Global Online) "/>
    <n v="1228"/>
    <d v="2024-06-24T00:00:00"/>
    <d v="2024-06-28T00:00:00"/>
    <s v="Cancelled within 4 business days."/>
    <s v="HARRIS, R"/>
    <d v="2024-04-08T00:00:00"/>
    <s v="VO, JOHNNY V"/>
    <d v="2024-06-20T00:00:00"/>
  </r>
  <r>
    <s v="OJEDARIVERA, JOSE J"/>
    <n v="50585"/>
    <x v="28"/>
    <s v="Mishap Investigation (Global Online) "/>
    <n v="1228"/>
    <d v="2024-06-24T00:00:00"/>
    <d v="2024-06-28T00:00:00"/>
    <s v="Cancelled within 4 business days."/>
    <s v="OJEDARIVERA, J"/>
    <d v="2024-01-17T00:00:00"/>
    <s v="OJEDARIVERA, JOSE J"/>
    <d v="2024-06-18T00:00:00"/>
  </r>
  <r>
    <s v="RUSSELL, JAMES ISAAC"/>
    <n v="43973"/>
    <x v="634"/>
    <s v="Mishap Investigation (Global Online) "/>
    <n v="1228"/>
    <d v="2024-06-24T00:00:00"/>
    <d v="2024-06-28T00:00:00"/>
    <s v="No Show without providing a substitute student. "/>
    <s v="NEELY, J"/>
    <d v="2024-03-20T00:00:00"/>
    <m/>
    <m/>
  </r>
  <r>
    <s v="ALEXANDER, LETARI CASTIGIAN"/>
    <n v="40085"/>
    <x v="38"/>
    <s v="Competent Person for Fall Protection Course (Resident)"/>
    <s v="12JY"/>
    <d v="2024-06-24T00:00:00"/>
    <d v="2024-06-28T00:00:00"/>
    <s v="No Show without providing a substitute student. "/>
    <s v="ORR, C"/>
    <d v="2024-01-11T00:00:00"/>
    <m/>
    <m/>
  </r>
  <r>
    <s v="BUMPUS, GEOFFREY DUSTIN"/>
    <n v="23164"/>
    <x v="339"/>
    <s v="Competent Person for Fall Protection Course (Resident)"/>
    <s v="12JY"/>
    <d v="2024-06-24T00:00:00"/>
    <d v="2024-06-28T00:00:00"/>
    <s v="Cancelled within 4 business days."/>
    <s v="BUMPUS, G"/>
    <d v="2024-01-12T00:00:00"/>
    <s v="CHRISTENSEN, SUMMER D"/>
    <d v="2024-06-17T00:00:00"/>
  </r>
  <r>
    <s v="FITZGERALD, DANTE SEAN"/>
    <s v="3567A"/>
    <x v="635"/>
    <s v="Competent Person for Fall Protection Course (Resident)"/>
    <s v="12JY"/>
    <d v="2024-06-24T00:00:00"/>
    <d v="2024-06-28T00:00:00"/>
    <s v="Cancelled within 4 business days."/>
    <s v="MARTE, J"/>
    <d v="2024-01-16T00:00:00"/>
    <s v="MORRIS, RICHARD E"/>
    <d v="2024-06-21T00:00:00"/>
  </r>
  <r>
    <s v="HUNTER, LAWRENCE CHARLES"/>
    <n v="23164"/>
    <x v="339"/>
    <s v="Competent Person for Fall Protection Course (Resident)"/>
    <s v="12JY"/>
    <d v="2024-06-24T00:00:00"/>
    <d v="2024-06-28T00:00:00"/>
    <s v="Cancelled within 4 business days."/>
    <s v="BENZICK, S"/>
    <d v="2024-01-11T00:00:00"/>
    <s v="CHRISTENSEN, SUMMER D"/>
    <d v="2024-06-17T00:00:00"/>
  </r>
  <r>
    <s v="LOTZ, JORDAN M L"/>
    <n v="23027"/>
    <x v="359"/>
    <s v="Competent Person for Fall Protection Course (Resident)"/>
    <s v="12JY"/>
    <d v="2024-06-24T00:00:00"/>
    <d v="2024-06-28T00:00:00"/>
    <s v="Cancelled within 4 business days."/>
    <s v="MARTE, J"/>
    <d v="2024-01-16T00:00:00"/>
    <s v="MORRIS, RICHARD E"/>
    <d v="2024-06-21T00:00:00"/>
  </r>
  <r>
    <s v="RABY, CHRISTOPHER WAYNE"/>
    <s v="4274A"/>
    <x v="636"/>
    <s v="Competent Person for Fall Protection Course (Resident)"/>
    <s v="12JY"/>
    <d v="2024-06-24T00:00:00"/>
    <d v="2024-06-28T00:00:00"/>
    <s v="No Show without providing a substitute student. "/>
    <s v="BLOCKER, C"/>
    <d v="2024-01-11T00:00:00"/>
    <m/>
    <m/>
  </r>
  <r>
    <s v="SMITH, MARVIN WARREN"/>
    <n v="40085"/>
    <x v="38"/>
    <s v="Competent Person for Fall Protection Course (Resident)"/>
    <s v="12JY"/>
    <d v="2024-06-24T00:00:00"/>
    <d v="2024-06-28T00:00:00"/>
    <s v="Cancelled within 4 business days."/>
    <s v="ORR, C"/>
    <d v="2024-01-11T00:00:00"/>
    <s v="ORR, CARLA ANNE"/>
    <d v="2024-06-21T00:00:00"/>
  </r>
  <r>
    <s v="TROCHANOWSKI, CHRISTOPHER WA"/>
    <n v="23164"/>
    <x v="339"/>
    <s v="Competent Person for Fall Protection Course (Resident)"/>
    <s v="12JY"/>
    <d v="2024-06-24T00:00:00"/>
    <d v="2024-06-28T00:00:00"/>
    <s v="Cancelled within 4 business days."/>
    <s v="BUMPUS, G"/>
    <d v="2024-01-13T00:00:00"/>
    <s v="CHRISTENSEN, SUMMER D"/>
    <d v="2024-06-17T00:00:00"/>
  </r>
  <r>
    <s v="WINKLER, STEVEN DALE"/>
    <n v="47898"/>
    <x v="517"/>
    <s v="Competent Person for Fall Protection Course (Resident)"/>
    <s v="12JY"/>
    <d v="2024-06-24T00:00:00"/>
    <d v="2024-06-28T00:00:00"/>
    <s v="No Show without providing a substitute student. "/>
    <s v="WINKLER, S"/>
    <d v="2024-05-10T00:00:00"/>
    <m/>
    <m/>
  </r>
  <r>
    <s v="ZAMBRANO, EDUARDO DAVID"/>
    <n v="23164"/>
    <x v="339"/>
    <s v="Competent Person for Fall Protection Course (Resident)"/>
    <s v="12JY"/>
    <d v="2024-06-24T00:00:00"/>
    <d v="2024-06-28T00:00:00"/>
    <s v="Cancelled within 4 business days."/>
    <s v="BUMPUS, G"/>
    <d v="2024-01-12T00:00:00"/>
    <s v="CHRISTENSEN, SUMMER D"/>
    <d v="2024-06-17T00:00:00"/>
  </r>
  <r>
    <s v="AMADIN, JACOB IYOBOSA"/>
    <s v="0545A"/>
    <x v="637"/>
    <s v="Introduction to Naval Safety and Occupational Health (Global Online) "/>
    <s v="09K5"/>
    <d v="2024-06-24T00:00:00"/>
    <d v="2024-06-28T00:00:00"/>
    <s v="Cancelled within 4 business days."/>
    <s v="AMADIN, J"/>
    <d v="2024-02-08T00:00:00"/>
    <s v="AMADIN, JACOB I"/>
    <d v="2024-06-17T00:00:00"/>
  </r>
  <r>
    <s v="BENSON, ALVENA L"/>
    <n v="68094"/>
    <x v="185"/>
    <s v="Introduction to Naval Safety and Occupational Health (Global Online) "/>
    <s v="09K5"/>
    <d v="2024-06-24T00:00:00"/>
    <d v="2024-06-28T00:00:00"/>
    <s v="No Show without providing a substitute student. "/>
    <s v="LARGO, A"/>
    <d v="2024-01-31T00:00:00"/>
    <m/>
    <m/>
  </r>
  <r>
    <s v="BROWN, NOAH CORIAN"/>
    <n v="61167"/>
    <x v="638"/>
    <s v="Introduction to Naval Safety and Occupational Health (Global Online) "/>
    <s v="09K5"/>
    <d v="2024-06-24T00:00:00"/>
    <d v="2024-06-28T00:00:00"/>
    <s v="No Show without providing a substitute student. "/>
    <s v="GROLL, B"/>
    <d v="2024-02-07T00:00:00"/>
    <m/>
    <m/>
  </r>
  <r>
    <s v="CADENA, IVAN"/>
    <n v="44325"/>
    <x v="1"/>
    <s v="Introduction to Naval Safety and Occupational Health (Global Online) "/>
    <s v="09K5"/>
    <d v="2024-06-24T00:00:00"/>
    <d v="2024-06-28T00:00:00"/>
    <s v="No Show without providing a substitute student. "/>
    <s v="PETRY, I"/>
    <d v="2024-02-15T00:00:00"/>
    <m/>
    <m/>
  </r>
  <r>
    <s v="COVEY, MADISON ANN"/>
    <s v="00000"/>
    <x v="639"/>
    <s v="Introduction to Naval Safety and Occupational Health (Global Online) "/>
    <s v="09K5"/>
    <d v="2024-06-24T00:00:00"/>
    <d v="2024-06-28T00:00:00"/>
    <s v="Cancelled within 4 business days."/>
    <s v="ARGUENTA, C"/>
    <d v="2024-02-22T00:00:00"/>
    <s v="ORR, CARLA ANNE"/>
    <d v="2024-06-26T00:00:00"/>
  </r>
  <r>
    <s v="CULL JR, RICKEY ANTHONY"/>
    <n v="61166"/>
    <x v="640"/>
    <s v="Introduction to Naval Safety and Occupational Health (Global Online) "/>
    <s v="09K5"/>
    <d v="2024-06-24T00:00:00"/>
    <d v="2024-06-28T00:00:00"/>
    <s v="No Show without providing a substitute student. "/>
    <s v="STRAUB, D"/>
    <d v="2024-02-27T00:00:00"/>
    <m/>
    <m/>
  </r>
  <r>
    <s v="DELOSREYES, JUSTINPAUL"/>
    <n v="30178"/>
    <x v="641"/>
    <s v="Introduction to Naval Safety and Occupational Health (Global Online) "/>
    <s v="09K5"/>
    <d v="2024-06-24T00:00:00"/>
    <d v="2024-06-28T00:00:00"/>
    <s v="No Show without providing a substitute student. "/>
    <s v="DELOSREYES, J"/>
    <d v="2024-02-12T00:00:00"/>
    <m/>
    <m/>
  </r>
  <r>
    <s v="FRABOTTA, JOSEPH ANTHONY"/>
    <s v="3552A"/>
    <x v="642"/>
    <s v="Introduction to Naval Safety and Occupational Health (Global Online) "/>
    <s v="09K5"/>
    <d v="2024-06-24T00:00:00"/>
    <d v="2024-06-28T00:00:00"/>
    <s v="No Show without providing a substitute student. "/>
    <s v="ARGUENTA, C"/>
    <d v="2024-02-14T00:00:00"/>
    <m/>
    <m/>
  </r>
  <r>
    <s v="GALLARDO, LUIS ERNESTO"/>
    <n v="55600"/>
    <x v="182"/>
    <s v="Introduction to Naval Safety and Occupational Health (Global Online) "/>
    <s v="09K5"/>
    <d v="2024-06-24T00:00:00"/>
    <d v="2024-06-28T00:00:00"/>
    <s v="No Show without providing a substitute student. "/>
    <s v="GALVEZ, M"/>
    <d v="2024-02-12T00:00:00"/>
    <m/>
    <m/>
  </r>
  <r>
    <s v="GHIGLERI, MICHAEL LAURENCE"/>
    <s v="4523A"/>
    <x v="184"/>
    <s v="Introduction to Naval Safety and Occupational Health (Global Online) "/>
    <s v="09K5"/>
    <d v="2024-06-24T00:00:00"/>
    <d v="2024-06-28T00:00:00"/>
    <s v="Cancelled within 4 business days."/>
    <s v="NEUHOFEL, J"/>
    <d v="2024-02-20T00:00:00"/>
    <s v="NEUHOFEL, JESSICA"/>
    <d v="2024-06-18T00:00:00"/>
  </r>
  <r>
    <s v="GILMORE JR, CRAIG STEVEN"/>
    <n v="63094"/>
    <x v="643"/>
    <s v="Introduction to Naval Safety and Occupational Health (Global Online) "/>
    <s v="09K5"/>
    <d v="2024-06-24T00:00:00"/>
    <d v="2024-06-28T00:00:00"/>
    <s v="No Show without providing a substitute student. "/>
    <s v="ARGUENTA, C"/>
    <d v="2024-02-27T00:00:00"/>
    <m/>
    <m/>
  </r>
  <r>
    <s v="HAYES, AMBER LEANN"/>
    <n v="70243"/>
    <x v="644"/>
    <s v="Introduction to Naval Safety and Occupational Health (Global Online) "/>
    <s v="09K5"/>
    <d v="2024-06-24T00:00:00"/>
    <d v="2024-06-28T00:00:00"/>
    <s v="No Show without providing a substitute student. "/>
    <s v="ROEHM, J"/>
    <d v="2024-02-16T00:00:00"/>
    <m/>
    <m/>
  </r>
  <r>
    <s v="HERNANDEZ, GERARDO F"/>
    <s v="3371B"/>
    <x v="22"/>
    <s v="Introduction to Naval Safety and Occupational Health (Global Online) "/>
    <s v="09K5"/>
    <d v="2024-06-24T00:00:00"/>
    <d v="2024-06-28T00:00:00"/>
    <s v="No Show without providing a substitute student. "/>
    <s v="HERNANDEZ, G"/>
    <d v="2024-02-15T00:00:00"/>
    <m/>
    <m/>
  </r>
  <r>
    <s v="JOHNSTON, SAVANNAH PAIGE"/>
    <n v="42158"/>
    <x v="336"/>
    <s v="Introduction to Naval Safety and Occupational Health (Global Online) "/>
    <s v="09K5"/>
    <d v="2024-06-24T00:00:00"/>
    <d v="2024-06-28T00:00:00"/>
    <s v="No Show without providing a substitute student. "/>
    <s v="COPENHAVER, S"/>
    <d v="2024-02-06T00:00:00"/>
    <m/>
    <m/>
  </r>
  <r>
    <s v="LEONARD JR, EDWARD STEVEN"/>
    <n v="63094"/>
    <x v="643"/>
    <s v="Introduction to Naval Safety and Occupational Health (Global Online) "/>
    <s v="09K5"/>
    <d v="2024-06-24T00:00:00"/>
    <d v="2024-06-28T00:00:00"/>
    <s v="No Show without providing a substitute student. "/>
    <s v="ARGUENTA, C"/>
    <d v="2024-02-27T00:00:00"/>
    <m/>
    <m/>
  </r>
  <r>
    <s v="MORGAN, MOMINA AMIRAH"/>
    <n v="44325"/>
    <x v="1"/>
    <s v="Introduction to Naval Safety and Occupational Health (Global Online) "/>
    <s v="09K5"/>
    <d v="2024-06-24T00:00:00"/>
    <d v="2024-06-28T00:00:00"/>
    <s v="No Show without providing a substitute student. "/>
    <s v="PETRY, I"/>
    <d v="2024-02-14T00:00:00"/>
    <m/>
    <m/>
  </r>
  <r>
    <s v="AUTH, CODY JAMES"/>
    <n v="63406"/>
    <x v="259"/>
    <s v="Facility Response Team (FRT) Five Day"/>
    <n v="3682"/>
    <d v="2024-06-24T00:00:00"/>
    <d v="2024-06-28T00:00:00"/>
    <s v="No Show without providing a substitute student. "/>
    <s v="HICKS, HARRY M"/>
    <d v="2024-01-19T00:00:00"/>
    <m/>
    <m/>
  </r>
  <r>
    <s v="BARNES, CRYSTAL LATIFAH"/>
    <s v="00244"/>
    <x v="645"/>
    <s v="Facility Response Team (FRT) Five Day"/>
    <n v="3682"/>
    <d v="2024-06-24T00:00:00"/>
    <d v="2024-06-28T00:00:00"/>
    <s v="No Show without providing a substitute student. "/>
    <s v="BARNES, CRYSTAL L"/>
    <d v="2023-11-08T00:00:00"/>
    <m/>
    <m/>
  </r>
  <r>
    <s v="BUSH, TYREE OMAR"/>
    <n v="63406"/>
    <x v="259"/>
    <s v="Facility Response Team (FRT) Five Day"/>
    <n v="3682"/>
    <d v="2024-06-24T00:00:00"/>
    <d v="2024-06-28T00:00:00"/>
    <s v="No Show without providing a substitute student. "/>
    <s v="HICKS, HARRY M"/>
    <d v="2024-01-19T00:00:00"/>
    <m/>
    <m/>
  </r>
  <r>
    <s v="DWYER, DESIREE ALEXIA"/>
    <n v="63406"/>
    <x v="259"/>
    <s v="Facility Response Team (FRT) Five Day"/>
    <n v="3682"/>
    <d v="2024-06-24T00:00:00"/>
    <d v="2024-06-28T00:00:00"/>
    <s v="No Show without providing a substitute student. "/>
    <s v="HICKS, HARRY M"/>
    <d v="2024-01-19T00:00:00"/>
    <m/>
    <m/>
  </r>
  <r>
    <s v="RITTER, JULIA ROSE"/>
    <s v="8040N"/>
    <x v="646"/>
    <s v="Facility Response Team (FRT) Five Day"/>
    <n v="3682"/>
    <d v="2024-06-24T00:00:00"/>
    <d v="2024-06-28T00:00:00"/>
    <s v="No Show without providing a substitute student. "/>
    <s v="HICKS, HARRY M"/>
    <d v="2024-01-19T00:00:00"/>
    <m/>
    <m/>
  </r>
  <r>
    <s v="WEBER, MATTHEW HUNTER"/>
    <n v="63406"/>
    <x v="259"/>
    <s v="Facility Response Team (FRT) Five Day"/>
    <n v="3682"/>
    <d v="2024-06-24T00:00:00"/>
    <d v="2024-06-28T00:00:00"/>
    <s v="No Show without providing a substitute student. "/>
    <s v="HICKS, HARRY M"/>
    <d v="2024-01-19T00:00:00"/>
    <m/>
    <m/>
  </r>
  <r>
    <s v="GACUSAN, JULAIZA PONTECILLA"/>
    <n v="60508"/>
    <x v="647"/>
    <s v="Respiratory Protection Program Management"/>
    <s v="713U"/>
    <d v="2024-06-24T00:00:00"/>
    <d v="2024-06-27T00:00:00"/>
    <s v="No Show without providing a substitute student. "/>
    <s v="HANSEN, EUGENE R"/>
    <d v="2024-01-11T00:00:00"/>
    <m/>
    <m/>
  </r>
  <r>
    <s v="HANSEN JR, EUGENE ROBERT"/>
    <n v="60508"/>
    <x v="647"/>
    <s v="Respiratory Protection Program Management"/>
    <s v="713U"/>
    <d v="2024-06-24T00:00:00"/>
    <d v="2024-06-27T00:00:00"/>
    <s v="No Show without providing a substitute student. "/>
    <s v="HANSEN, EUGENE R"/>
    <d v="2024-01-11T00:00:00"/>
    <m/>
    <m/>
  </r>
  <r>
    <s v="MAIER, MATTHEW JAMES"/>
    <n v="60508"/>
    <x v="647"/>
    <s v="Respiratory Protection Program Management"/>
    <s v="713U"/>
    <d v="2024-06-24T00:00:00"/>
    <d v="2024-06-27T00:00:00"/>
    <s v="No Show without providing a substitute student. "/>
    <s v="HANSEN, EUGENE R"/>
    <d v="2024-01-16T00:00:00"/>
    <m/>
    <m/>
  </r>
  <r>
    <s v="MCKAY, CONNOR CHARLES"/>
    <s v="01163"/>
    <x v="535"/>
    <s v="Respiratory Protection Program Management"/>
    <s v="713U"/>
    <d v="2024-06-24T00:00:00"/>
    <d v="2024-06-27T00:00:00"/>
    <s v="No Show without providing a substitute student. "/>
    <s v="YI, SUNG W"/>
    <d v="2024-03-11T00:00:00"/>
    <s v="HEIAR, JUSTIN R"/>
    <d v="2024-07-03T00:00:00"/>
  </r>
  <r>
    <s v="NORTON, ZAKARY KEITH"/>
    <s v="01086"/>
    <x v="535"/>
    <s v="Respiratory Protection Program Management"/>
    <s v="713U"/>
    <d v="2024-06-24T00:00:00"/>
    <d v="2024-06-27T00:00:00"/>
    <s v="No Show without providing a substitute student. "/>
    <s v="WINN, MICHAEL R"/>
    <d v="2024-01-18T00:00:00"/>
    <m/>
    <m/>
  </r>
  <r>
    <s v="BUITRAGO, RYAN"/>
    <s v="09954"/>
    <x v="117"/>
    <s v="Introduction to Industrial Hygiene for Safety Professionals (Global Online) "/>
    <s v="09ND"/>
    <d v="2024-06-24T00:00:00"/>
    <d v="2024-06-27T00:00:00"/>
    <s v="No Show without providing a substitute student. "/>
    <s v="ROBERSON, JOENEKIA J"/>
    <d v="2024-04-22T00:00:00"/>
    <m/>
    <m/>
  </r>
  <r>
    <s v="JENKINS, DARRIUS DEMAR"/>
    <n v="27162"/>
    <x v="469"/>
    <s v="Introduction to Industrial Hygiene for Safety Professionals (Global Online) "/>
    <s v="09ND"/>
    <d v="2024-06-24T00:00:00"/>
    <d v="2024-06-27T00:00:00"/>
    <s v="No Show without providing a substitute student. "/>
    <s v="LUMEN, ARK W"/>
    <d v="2024-04-24T00:00:00"/>
    <m/>
    <m/>
  </r>
  <r>
    <s v="WADE, DAVID DEWITTWIGHT"/>
    <n v="68436"/>
    <x v="89"/>
    <s v="Introduction to Industrial Hygiene for Safety Professionals (Global Online) "/>
    <s v="09ND"/>
    <d v="2024-06-24T00:00:00"/>
    <d v="2024-06-27T00:00:00"/>
    <s v="No Show without providing a substitute student. "/>
    <s v="MANIBUSAN, KEITH S"/>
    <d v="2024-03-18T00:00:00"/>
    <m/>
    <m/>
  </r>
  <r>
    <s v="MEEGAN, KEVIN PAUL"/>
    <n v="63406"/>
    <x v="259"/>
    <s v="Confined Space Safety"/>
    <s v="286X"/>
    <d v="2024-06-10T00:00:00"/>
    <d v="2024-06-14T00:00:00"/>
    <s v="No Show without providing a substitute student. "/>
    <s v="MEEGAN, KEVIN P"/>
    <d v="2024-02-01T00:00:00"/>
    <m/>
    <m/>
  </r>
  <r>
    <s v="OLEGARIO, JUAN CARLOS SALCEDO"/>
    <n v="40629"/>
    <x v="513"/>
    <s v="Confined Space Safety"/>
    <s v="286X"/>
    <d v="2024-06-10T00:00:00"/>
    <d v="2024-06-14T00:00:00"/>
    <s v="No Show without providing a substitute student. "/>
    <s v="ARGUENTA, CHARITY A"/>
    <d v="2024-02-07T00:00:00"/>
    <m/>
    <m/>
  </r>
  <r>
    <s v="SAUNDERS, RANDALL ANTHONY"/>
    <n v="45810"/>
    <x v="609"/>
    <s v="Confined Space Safety"/>
    <s v="286X"/>
    <d v="2024-06-10T00:00:00"/>
    <d v="2024-06-14T00:00:00"/>
    <s v="No Show without providing a substitute student. "/>
    <s v="HERTEL, ELEXIA E"/>
    <d v="2024-01-10T00:00:00"/>
    <m/>
    <m/>
  </r>
  <r>
    <s v="ULIZIO, ROBERT A"/>
    <s v="00174"/>
    <x v="237"/>
    <s v="Confined Space Safety"/>
    <s v="286X"/>
    <d v="2024-06-10T00:00:00"/>
    <d v="2024-06-14T00:00:00"/>
    <s v="No Show without providing a substitute student. "/>
    <s v="HARDIN, RACHEL A"/>
    <d v="2024-02-13T00:00:00"/>
    <m/>
    <m/>
  </r>
  <r>
    <s v="AMOS, SHAKESHIA"/>
    <s v="00174"/>
    <x v="237"/>
    <s v="Introduction to Industrial Hygiene for Safety Professionals (Global Online) "/>
    <s v="09ND"/>
    <d v="2024-07-08T00:00:00"/>
    <d v="2024-07-11T00:00:00"/>
    <s v="No Show without providing a substitute student. "/>
    <s v="HARDIN, RACHEL A"/>
    <d v="2024-06-20T00:00:00"/>
    <s v="HARDIN, RACHEL A"/>
    <d v="2024-07-08T00:00:00"/>
  </r>
  <r>
    <s v="DIGGINSDAVIS SR, PATRICK"/>
    <n v="85313"/>
    <x v="648"/>
    <s v="Introduction to Industrial Hygiene for Safety Professionals (Global Online) "/>
    <s v="09ND"/>
    <d v="2024-07-08T00:00:00"/>
    <d v="2024-07-11T00:00:00"/>
    <s v="No Show without providing a substitute student. "/>
    <s v="JAMES, ROBERT P"/>
    <d v="2024-05-01T00:00:00"/>
    <s v="JAMES, ROBERT P"/>
    <d v="2024-07-10T00:00:00"/>
  </r>
  <r>
    <s v="FLINT, THOMAS TERRELL"/>
    <n v="44219"/>
    <x v="649"/>
    <s v="Introduction to Industrial Hygiene for Safety Professionals (Global Online) "/>
    <s v="09ND"/>
    <d v="2024-07-08T00:00:00"/>
    <d v="2024-07-11T00:00:00"/>
    <s v="No Show without providing a substitute student. "/>
    <s v="HERTEL, ELEXIA E"/>
    <d v="2024-04-29T00:00:00"/>
    <s v="HERTEL, ELEXIA E"/>
    <d v="2024-07-02T00:00:00"/>
  </r>
  <r>
    <s v="KEOUGH, AMARI SHAMAR"/>
    <n v="22993"/>
    <x v="650"/>
    <s v="Introduction to Industrial Hygiene for Safety Professionals (Global Online) "/>
    <s v="09ND"/>
    <d v="2024-07-08T00:00:00"/>
    <d v="2024-07-11T00:00:00"/>
    <s v="No Show without providing a substitute student. "/>
    <s v="KEPPELER, CECILIA R"/>
    <d v="2024-04-28T00:00:00"/>
    <s v="KEPPELER, CECILIA R"/>
    <d v="2024-07-08T00:00:00"/>
  </r>
  <r>
    <s v="NOTHSTEIN, JARED MICHAEL"/>
    <s v="01223"/>
    <x v="651"/>
    <s v="Introduction to Industrial Hygiene for Safety Professionals (Global Online) "/>
    <s v="09ND"/>
    <d v="2024-07-08T00:00:00"/>
    <d v="2024-07-11T00:00:00"/>
    <s v="No Show without providing a substitute student. "/>
    <s v="BLAUVELT, MATTHEW A"/>
    <d v="2024-05-30T00:00:00"/>
    <s v="BLAUVELT, MATTHEW A"/>
    <d v="2024-07-11T00:00:00"/>
  </r>
  <r>
    <s v="PETERMAN, DEVYN JAY"/>
    <n v="21624"/>
    <x v="366"/>
    <s v="Introduction to Industrial Hygiene for Safety Professionals (Global Online) "/>
    <s v="09ND"/>
    <d v="2024-07-08T00:00:00"/>
    <d v="2024-07-11T00:00:00"/>
    <s v="No Show without providing a substitute student. "/>
    <s v="PICKENS, ASHLEY A"/>
    <d v="2024-06-26T00:00:00"/>
    <m/>
    <m/>
  </r>
  <r>
    <s v="SILVESTRE, JENESIS GUARINO FABROS"/>
    <n v="21624"/>
    <x v="366"/>
    <s v="Introduction to Industrial Hygiene for Safety Professionals (Global Online) "/>
    <s v="09ND"/>
    <d v="2024-07-08T00:00:00"/>
    <d v="2024-07-11T00:00:00"/>
    <s v="No Show without providing a substitute student. "/>
    <s v="PICKENS, ASHLEY A"/>
    <d v="2024-06-26T00:00:00"/>
    <m/>
    <m/>
  </r>
  <r>
    <s v="CARPENTER, MURPHY ANDREW"/>
    <n v="61224"/>
    <x v="652"/>
    <s v="Competent Person for Fall Protection Course (Resident)"/>
    <s v="12JY"/>
    <d v="2024-06-24T00:00:00"/>
    <d v="2024-06-28T00:00:00"/>
    <s v="No Show without providing a substitute student. "/>
    <s v="PETTY, S"/>
    <d v="2024-04-25T00:00:00"/>
    <m/>
    <m/>
  </r>
  <r>
    <s v="ORTH, STEVEN ANTONIO"/>
    <s v="01364"/>
    <x v="394"/>
    <s v="Competent Person for Fall Protection Course (Resident)"/>
    <s v="12JY"/>
    <d v="2024-06-24T00:00:00"/>
    <d v="2024-06-28T00:00:00"/>
    <s v="No Show without providing a substitute student. "/>
    <s v="ALDERSON, K"/>
    <d v="2024-03-11T00:00:00"/>
    <m/>
    <m/>
  </r>
  <r>
    <s v="SMITH, JEREMY JAMES"/>
    <n v="44487"/>
    <x v="588"/>
    <s v="Competent Person for Fall Protection Course (Resident)"/>
    <s v="12JY"/>
    <d v="2024-06-24T00:00:00"/>
    <d v="2024-06-28T00:00:00"/>
    <s v="No Show without providing a substitute student. "/>
    <s v="ESTEBAN, J"/>
    <d v="2024-05-06T00:00:00"/>
    <m/>
    <m/>
  </r>
  <r>
    <s v="TOLENOA, JERRY A"/>
    <s v="02209"/>
    <x v="163"/>
    <s v="Competent Person for Fall Protection Course (Resident)"/>
    <s v="12JY"/>
    <d v="2024-06-24T00:00:00"/>
    <d v="2024-06-28T00:00:00"/>
    <s v="No Show without providing a substitute student. "/>
    <s v="TOLENOA, J"/>
    <d v="2024-02-23T00:00:00"/>
    <m/>
    <m/>
  </r>
  <r>
    <s v="ABDALLA, AHMED HESHAM HELMY AW"/>
    <n v="55808"/>
    <x v="653"/>
    <s v="General Industry Safety Standards (Global Online) "/>
    <s v="288E"/>
    <d v="2024-07-08T00:00:00"/>
    <d v="2024-07-12T00:00:00"/>
    <s v="Cancelled within 4 business days."/>
    <s v="BIVONA, R"/>
    <d v="2024-06-18T00:00:00"/>
    <s v="BIVONA, RICHARD T"/>
    <d v="2024-07-14T00:00:00"/>
  </r>
  <r>
    <s v="BRYANT, MALANDRUS LATROY"/>
    <n v="21422"/>
    <x v="432"/>
    <s v="General Industry Safety Standards (Global Online) "/>
    <s v="288E"/>
    <d v="2024-07-08T00:00:00"/>
    <d v="2024-07-12T00:00:00"/>
    <s v="No Show without providing a substitute student. "/>
    <s v="ARGUENTA, C"/>
    <d v="2024-04-09T00:00:00"/>
    <m/>
    <m/>
  </r>
  <r>
    <s v="CASTILLO, ANTHONY JOSEPHGREG"/>
    <n v="55208"/>
    <x v="564"/>
    <s v="General Industry Safety Standards (Global Online) "/>
    <s v="288E"/>
    <d v="2024-07-08T00:00:00"/>
    <d v="2024-07-12T00:00:00"/>
    <s v="No Show without providing a substitute student. "/>
    <s v="SHARPE, B"/>
    <d v="2024-05-09T00:00:00"/>
    <m/>
    <m/>
  </r>
  <r>
    <s v="DOBASHI, TAKAHIRO"/>
    <n v="62758"/>
    <x v="654"/>
    <s v="General Industry Safety Standards (Global Online) "/>
    <s v="288E"/>
    <d v="2024-07-08T00:00:00"/>
    <d v="2024-07-12T00:00:00"/>
    <s v="No Show without providing a substitute student. "/>
    <s v="VAUGHN, L"/>
    <d v="2024-05-21T00:00:00"/>
    <m/>
    <m/>
  </r>
  <r>
    <s v="KING, COLE DEREK"/>
    <s v="00164"/>
    <x v="230"/>
    <s v="General Industry Safety Standards (Global Online) "/>
    <s v="288E"/>
    <d v="2024-07-08T00:00:00"/>
    <d v="2024-07-12T00:00:00"/>
    <s v="Cancelled within 4 business days."/>
    <s v="ORR, C"/>
    <d v="2024-06-26T00:00:00"/>
    <s v="FIVEASH, KAYLA LYNN"/>
    <d v="2024-07-08T00:00:00"/>
  </r>
  <r>
    <s v="MILLER JR, BRIAN ALLEN"/>
    <n v="44624"/>
    <x v="571"/>
    <s v="General Industry Safety Standards (Global Online) "/>
    <s v="288E"/>
    <d v="2024-07-08T00:00:00"/>
    <d v="2024-07-12T00:00:00"/>
    <s v="No Show without providing a substitute student. "/>
    <s v="MILLER, B"/>
    <d v="2024-02-01T00:00:00"/>
    <m/>
    <m/>
  </r>
  <r>
    <s v="RAMIREZ, JOANA CONCEPCION"/>
    <s v="09822"/>
    <x v="655"/>
    <s v="General Industry Safety Standards (Global Online) "/>
    <s v="288E"/>
    <d v="2024-07-08T00:00:00"/>
    <d v="2024-07-12T00:00:00"/>
    <s v="No Show without providing a substitute student. "/>
    <s v="DELACRUZ, R"/>
    <d v="2024-06-07T00:00:00"/>
    <m/>
    <m/>
  </r>
  <r>
    <s v="TALAVERA-BOLYARD, LORA SAMPAGUITA"/>
    <n v="46778"/>
    <x v="656"/>
    <s v="General Industry Safety Standards (Global Online) "/>
    <s v="288E"/>
    <d v="2024-07-08T00:00:00"/>
    <d v="2024-07-12T00:00:00"/>
    <s v="No Show without providing a substitute student. "/>
    <s v="HERTEL, E"/>
    <d v="2024-04-04T00:00:00"/>
    <m/>
    <m/>
  </r>
  <r>
    <s v="TILLMAN, LANCE"/>
    <n v="83791"/>
    <x v="657"/>
    <s v="General Industry Safety Standards (Global Online) "/>
    <s v="288E"/>
    <d v="2024-07-08T00:00:00"/>
    <d v="2024-07-12T00:00:00"/>
    <s v="Cancelled within 4 business days."/>
    <s v="ARGUENTA, C"/>
    <d v="2024-05-10T00:00:00"/>
    <s v="ORR, CARLA ANNE"/>
    <d v="2024-07-09T00:00:00"/>
  </r>
  <r>
    <s v="CORRIVEAU, JULIE A"/>
    <s v="00105"/>
    <x v="501"/>
    <s v="Construction Safety Standards"/>
    <s v="18BN"/>
    <d v="2024-06-10T00:00:00"/>
    <d v="2024-06-14T00:00:00"/>
    <s v="No Show without providing a substitute student. "/>
    <s v="NILAND, B"/>
    <d v="2024-04-17T00:00:00"/>
    <m/>
    <m/>
  </r>
  <r>
    <s v="KIRK, JARED M"/>
    <s v="00105"/>
    <x v="501"/>
    <s v="Construction Safety Standards"/>
    <s v="18BN"/>
    <d v="2024-06-10T00:00:00"/>
    <d v="2024-06-14T00:00:00"/>
    <s v="Cancelled within 4 business days."/>
    <s v="NILAND, B"/>
    <d v="2024-04-17T00:00:00"/>
    <s v="NILAND, BRIAN P"/>
    <d v="2024-06-06T00:00:00"/>
  </r>
  <r>
    <s v="COLLINS, ANDREW J"/>
    <n v="44212"/>
    <x v="35"/>
    <s v="Confined Space Safety"/>
    <s v="286X"/>
    <d v="2024-05-20T00:00:00"/>
    <d v="2024-05-24T00:00:00"/>
    <s v="No Show without providing a substitute student. "/>
    <s v="HERTEL, ELEXIA E"/>
    <d v="2024-05-13T00:00:00"/>
    <m/>
    <m/>
  </r>
  <r>
    <s v="GAGNON, GARY R"/>
    <n v="44212"/>
    <x v="35"/>
    <s v="Confined Space Safety"/>
    <s v="286X"/>
    <d v="2024-05-20T00:00:00"/>
    <d v="2024-05-24T00:00:00"/>
    <s v="No Show without providing a substitute student. "/>
    <s v="HERTEL, ELEXIA E"/>
    <d v="2024-05-13T00:00:00"/>
    <m/>
    <m/>
  </r>
  <r>
    <s v="GILLIS, PATRICK R"/>
    <n v="44212"/>
    <x v="35"/>
    <s v="Confined Space Safety"/>
    <s v="286X"/>
    <d v="2024-05-20T00:00:00"/>
    <d v="2024-05-24T00:00:00"/>
    <s v="No Show without providing a substitute student. "/>
    <s v="HERTEL, ELEXIA E"/>
    <d v="2024-05-13T00:00:00"/>
    <m/>
    <m/>
  </r>
  <r>
    <s v="HARPER, PAUL RYAN"/>
    <n v="50585"/>
    <x v="28"/>
    <s v="Confined Space Safety"/>
    <s v="286X"/>
    <d v="2024-05-20T00:00:00"/>
    <d v="2024-05-24T00:00:00"/>
    <s v="No Show without providing a substitute student. "/>
    <s v="NOWLAN, BRANDON L"/>
    <d v="2024-04-15T00:00:00"/>
    <s v="NOWLAN, BRANDON L"/>
    <d v="2024-05-15T00:00:00"/>
  </r>
  <r>
    <s v="JOLLOTTA, BRIAN PAUL"/>
    <n v="44212"/>
    <x v="35"/>
    <s v="Confined Space Safety"/>
    <s v="286X"/>
    <d v="2024-05-20T00:00:00"/>
    <d v="2024-05-24T00:00:00"/>
    <s v="No Show without providing a substitute student. "/>
    <s v="HERTEL, ELEXIA E"/>
    <d v="2024-05-13T00:00:00"/>
    <m/>
    <m/>
  </r>
  <r>
    <s v="KRAFT, COLBY JADEN"/>
    <n v="50585"/>
    <x v="28"/>
    <s v="Confined Space Safety"/>
    <s v="286X"/>
    <d v="2024-05-20T00:00:00"/>
    <d v="2024-05-24T00:00:00"/>
    <s v="No Show without providing a substitute student. "/>
    <s v="NOWLAN, BRANDON L"/>
    <d v="2024-04-18T00:00:00"/>
    <s v="NOWLAN, BRANDON L"/>
    <d v="2024-05-15T00:00:00"/>
  </r>
  <r>
    <s v="LANDRY, CURTIS G"/>
    <n v="44212"/>
    <x v="35"/>
    <s v="Confined Space Safety"/>
    <s v="286X"/>
    <d v="2024-05-20T00:00:00"/>
    <d v="2024-05-24T00:00:00"/>
    <s v="No Show without providing a substitute student. "/>
    <s v="HERTEL, ELEXIA E"/>
    <d v="2024-05-13T00:00:00"/>
    <m/>
    <m/>
  </r>
  <r>
    <s v="LEMAY, RYAN W"/>
    <n v="44212"/>
    <x v="35"/>
    <s v="Confined Space Safety"/>
    <s v="286X"/>
    <d v="2024-05-20T00:00:00"/>
    <d v="2024-05-24T00:00:00"/>
    <s v="No Show without providing a substitute student. "/>
    <s v="HERTEL, ELEXIA E"/>
    <d v="2024-03-07T00:00:00"/>
    <m/>
    <m/>
  </r>
  <r>
    <s v="THOMAS, RICHARD VIOLANTO"/>
    <n v="82865"/>
    <x v="658"/>
    <s v="Confined Space Safety"/>
    <s v="286X"/>
    <d v="2024-05-20T00:00:00"/>
    <d v="2024-05-24T00:00:00"/>
    <s v="No Show without providing a substitute student. "/>
    <s v="HERTEL, ELEXIA E"/>
    <d v="2024-03-07T00:00:00"/>
    <m/>
    <m/>
  </r>
  <r>
    <s v="WALL, JACOB ADDISON"/>
    <n v="50585"/>
    <x v="28"/>
    <s v="Confined Space Safety"/>
    <s v="286X"/>
    <d v="2024-05-20T00:00:00"/>
    <d v="2024-05-24T00:00:00"/>
    <s v="No Show without providing a substitute student. "/>
    <s v="NOWLAN, BRANDON L"/>
    <d v="2024-04-18T00:00:00"/>
    <s v="NOWLAN, BRANDON L"/>
    <d v="2024-05-15T00:00:00"/>
  </r>
  <r>
    <s v="WASIUK, MICHAEL M"/>
    <n v="44212"/>
    <x v="35"/>
    <s v="Confined Space Safety"/>
    <s v="286X"/>
    <d v="2024-05-20T00:00:00"/>
    <d v="2024-05-24T00:00:00"/>
    <s v="No Show without providing a substitute student. "/>
    <s v="HERTEL, ELEXIA E"/>
    <d v="2024-05-13T00:00:00"/>
    <m/>
    <m/>
  </r>
  <r>
    <s v="WILBURN, DAVID I"/>
    <n v="40085"/>
    <x v="38"/>
    <s v="Oil Hazardous Substance Spill Response Tabletop Exercise (OHS TTX)"/>
    <s v="05ZE"/>
    <d v="2024-07-02T00:00:00"/>
    <d v="2024-07-02T00:00:00"/>
    <s v="Cancelled within 4 business days."/>
    <s v="KERSNICK, A"/>
    <d v="2024-04-16T00:00:00"/>
    <m/>
    <m/>
  </r>
  <r>
    <s v="JOHNSON, AUBREE DIANE"/>
    <n v="40085"/>
    <x v="38"/>
    <s v="Oil Hazardous Substance Spill Response Tabletop Exercise (OHS TTX)"/>
    <s v="05ZE"/>
    <d v="2024-07-10T00:00:00"/>
    <d v="2024-07-10T00:00:00"/>
    <s v="No Show without providing a substitute student. "/>
    <s v="KERSNICK, ALAN A"/>
    <d v="2024-06-25T00:00:00"/>
    <m/>
    <m/>
  </r>
  <r>
    <s v="PERTILLA, BERNARD ALPHONSO"/>
    <n v="40085"/>
    <x v="38"/>
    <s v="Oil Hazardous Substance Spill Response Tabletop Exercise (OHS TTX)"/>
    <s v="05ZE"/>
    <d v="2024-07-10T00:00:00"/>
    <d v="2024-07-10T00:00:00"/>
    <s v="No Show without providing a substitute student. "/>
    <s v="KERSNICK, ALAN A"/>
    <d v="2024-06-25T00:00:00"/>
    <m/>
    <m/>
  </r>
  <r>
    <s v="SETTLE, JOHN ROBERT"/>
    <n v="40085"/>
    <x v="38"/>
    <s v="Oil Hazardous Substance Spill Response Tabletop Exercise (OHS TTX)"/>
    <s v="05ZE"/>
    <d v="2024-07-10T00:00:00"/>
    <d v="2024-07-10T00:00:00"/>
    <s v="No Show without providing a substitute student. "/>
    <s v="KERSNICK, ALAN A"/>
    <d v="2024-06-25T00:00:00"/>
    <m/>
    <m/>
  </r>
  <r>
    <s v="TABOR, JENNIFER A"/>
    <n v="40085"/>
    <x v="38"/>
    <s v="Oil Hazardous Substance Spill Response Tabletop Exercise (OHS TTX)"/>
    <s v="05ZE"/>
    <d v="2024-07-10T00:00:00"/>
    <d v="2024-07-10T00:00:00"/>
    <s v="No Show without providing a substitute student. "/>
    <s v="KERSNICK, ALAN A"/>
    <d v="2024-06-25T00:00:00"/>
    <m/>
    <m/>
  </r>
  <r>
    <s v="JACKSON II, JERRY HOWARD"/>
    <n v="40085"/>
    <x v="38"/>
    <s v="Oil Hazardous Substance Spill Response Tabletop Exercise (OHS TTX)"/>
    <s v="05ZE"/>
    <d v="2024-07-11T00:00:00"/>
    <d v="2024-07-11T00:00:00"/>
    <s v="No Show without providing a substitute student. "/>
    <s v="KERSNICK, ALAN A"/>
    <d v="2024-04-16T00:00:00"/>
    <m/>
    <m/>
  </r>
  <r>
    <s v="ROSS, ABIGAIL L"/>
    <n v="40085"/>
    <x v="38"/>
    <s v="Oil Hazardous Substance Spill Response Tabletop Exercise (OHS TTX)"/>
    <s v="05ZE"/>
    <d v="2024-07-11T00:00:00"/>
    <d v="2024-07-11T00:00:00"/>
    <s v="No Show without providing a substitute student. "/>
    <s v="KERSNICK, ALAN A"/>
    <d v="2024-05-21T00:00:00"/>
    <m/>
    <m/>
  </r>
  <r>
    <s v="SALCEDO-BAUZA, ALEXANDRA"/>
    <n v="40085"/>
    <x v="38"/>
    <s v="Oil Hazardous Substance Spill Response Tabletop Exercise (OHS TTX)"/>
    <s v="05ZE"/>
    <d v="2024-07-12T00:00:00"/>
    <d v="2024-07-12T00:00:00"/>
    <s v="Cancelled within 4 business days."/>
    <s v="WHITE, ROGER L"/>
    <d v="2024-06-11T00:00:00"/>
    <m/>
    <m/>
  </r>
  <r>
    <s v="FISHER, TARA G"/>
    <n v="40085"/>
    <x v="38"/>
    <s v="Incident Command System 300 (ICS 300) Refresher"/>
    <s v="05ZD"/>
    <d v="2024-07-09T00:00:00"/>
    <d v="2024-07-09T00:00:00"/>
    <s v="No Show without providing a substitute student. "/>
    <s v="KERSNICK, ALAN A"/>
    <d v="2024-05-09T00:00:00"/>
    <m/>
    <m/>
  </r>
  <r>
    <s v="JEFF, HANNAH RICE"/>
    <n v="40085"/>
    <x v="38"/>
    <s v="Incident Command System 300 (ICS 300) Refresher"/>
    <s v="05ZD"/>
    <d v="2024-07-09T00:00:00"/>
    <d v="2024-07-09T00:00:00"/>
    <s v="Cancelled within 4 business days."/>
    <s v="KERSNICK, ALAN A"/>
    <d v="2024-05-09T00:00:00"/>
    <s v="KERSNICK, ALAN A"/>
    <d v="2024-07-02T00:00:00"/>
  </r>
  <r>
    <s v="JOHNSON, AUBREE DIANE"/>
    <n v="40085"/>
    <x v="38"/>
    <s v="Incident Command System 300 (ICS 300) Refresher"/>
    <s v="05ZD"/>
    <d v="2024-07-09T00:00:00"/>
    <d v="2024-07-09T00:00:00"/>
    <s v="No Show without providing a substitute student. "/>
    <s v="KERSNICK, ALAN A"/>
    <d v="2024-06-25T00:00:00"/>
    <m/>
    <m/>
  </r>
  <r>
    <s v="PERTILLA, BERNARD ALPHONSO"/>
    <n v="40085"/>
    <x v="38"/>
    <s v="Incident Command System 300 (ICS 300) Refresher"/>
    <s v="05ZD"/>
    <d v="2024-07-09T00:00:00"/>
    <d v="2024-07-09T00:00:00"/>
    <s v="No Show without providing a substitute student. "/>
    <s v="KERSNICK, ALAN A"/>
    <d v="2024-06-25T00:00:00"/>
    <m/>
    <m/>
  </r>
  <r>
    <s v="TABOR, JENNIFER A"/>
    <n v="40085"/>
    <x v="38"/>
    <s v="Incident Command System 300 (ICS 300) Refresher"/>
    <s v="05ZD"/>
    <d v="2024-07-09T00:00:00"/>
    <d v="2024-07-09T00:00:00"/>
    <s v="No Show without providing a substitute student. "/>
    <s v="KERSNICK, ALAN A"/>
    <d v="2024-06-25T00:00:00"/>
    <s v="ORR, CARLA ANNE"/>
    <m/>
  </r>
  <r>
    <s v="ANTOINE, JOHN TOBIN"/>
    <n v="43930"/>
    <x v="371"/>
    <s v="Afloat Environmental Protection Coordinator (Global Online) "/>
    <s v="09ER"/>
    <d v="2024-07-08T00:00:00"/>
    <d v="2024-07-12T00:00:00"/>
    <s v="No Show without providing a substitute student. "/>
    <s v="JONES, A"/>
    <d v="2024-05-16T00:00:00"/>
    <m/>
    <m/>
  </r>
  <r>
    <s v="LEBOEUF JR, JON ROBERT"/>
    <n v="35955"/>
    <x v="659"/>
    <s v="Afloat Environmental Protection Coordinator (Global Online) "/>
    <s v="09ER"/>
    <d v="2024-07-08T00:00:00"/>
    <d v="2024-07-12T00:00:00"/>
    <s v="No Show without providing a substitute student. "/>
    <s v="ARGUENTA, C"/>
    <d v="2024-05-23T00:00:00"/>
    <m/>
    <m/>
  </r>
  <r>
    <s v="HANCOCK, JEFFREY R"/>
    <n v="32213"/>
    <x v="660"/>
    <s v="Facility Response Team (FRT) Three Day"/>
    <n v="3683"/>
    <d v="2024-07-16T00:00:00"/>
    <d v="2024-07-18T00:00:00"/>
    <s v="No Show without providing a substitute student. "/>
    <s v="NGUYEN, T"/>
    <d v="2024-05-09T00:00:00"/>
    <m/>
    <m/>
  </r>
  <r>
    <s v="MACOGAY, MELVIN PASIBE"/>
    <n v="32213"/>
    <x v="660"/>
    <s v="Facility Response Team (FRT) Three Day"/>
    <n v="3683"/>
    <d v="2024-07-16T00:00:00"/>
    <d v="2024-07-18T00:00:00"/>
    <s v="No Show without providing a substitute student. "/>
    <s v="NGUYEN, T"/>
    <d v="2024-05-09T00:00:00"/>
    <m/>
    <m/>
  </r>
  <r>
    <s v="OLASIN, CHARLES W"/>
    <n v="32213"/>
    <x v="660"/>
    <s v="Facility Response Team (FRT) Three Day"/>
    <n v="3683"/>
    <d v="2024-07-16T00:00:00"/>
    <d v="2024-07-18T00:00:00"/>
    <s v="No Show without providing a substitute student. "/>
    <s v="NGUYEN, T"/>
    <d v="2024-05-09T00:00:00"/>
    <m/>
    <m/>
  </r>
  <r>
    <s v="RAMOS, FERNANDO A"/>
    <n v="32213"/>
    <x v="660"/>
    <s v="Facility Response Team (FRT) Three Day"/>
    <n v="3683"/>
    <d v="2024-07-16T00:00:00"/>
    <d v="2024-07-18T00:00:00"/>
    <s v="No Show without providing a substitute student. "/>
    <s v="NGUYEN, T"/>
    <d v="2024-05-09T00:00:00"/>
    <m/>
    <m/>
  </r>
  <r>
    <s v="STORY, JASON LEROY"/>
    <n v="32213"/>
    <x v="660"/>
    <s v="Facility Response Team (FRT) Three Day"/>
    <n v="3683"/>
    <d v="2024-07-16T00:00:00"/>
    <d v="2024-07-18T00:00:00"/>
    <s v="No Show without providing a substitute student. "/>
    <s v="NGUYEN, T"/>
    <d v="2024-05-09T00:00:00"/>
    <m/>
    <m/>
  </r>
  <r>
    <s v="TARABOLA, ALFRED JOHN"/>
    <n v="32213"/>
    <x v="660"/>
    <s v="Facility Response Team (FRT) Three Day"/>
    <n v="3683"/>
    <d v="2024-07-16T00:00:00"/>
    <d v="2024-07-18T00:00:00"/>
    <s v="No Show without providing a substitute student. "/>
    <s v="NGUYEN, T"/>
    <d v="2024-05-09T00:00:00"/>
    <m/>
    <m/>
  </r>
  <r>
    <s v="WALKER, ALTON L"/>
    <n v="32213"/>
    <x v="660"/>
    <s v="Facility Response Team (FRT) Three Day"/>
    <n v="3683"/>
    <d v="2024-07-16T00:00:00"/>
    <d v="2024-07-18T00:00:00"/>
    <s v="No Show without providing a substitute student. "/>
    <s v="NGUYEN, T"/>
    <d v="2024-05-09T00:00:00"/>
    <m/>
    <m/>
  </r>
  <r>
    <s v="BAZEMORE, DOMINIQUE S"/>
    <n v="40085"/>
    <x v="38"/>
    <s v="Hazardous Substance Incident Response Management (HSIRM) Refresher"/>
    <s v="339E"/>
    <d v="2024-07-22T00:00:00"/>
    <d v="2024-07-22T00:00:00"/>
    <s v="No Show without providing a substitute student. "/>
    <s v="POELLNITZ, JERRY W"/>
    <d v="2024-05-10T00:00:00"/>
    <m/>
    <m/>
  </r>
  <r>
    <s v="GARCIA, MICHAEL ANTHONY"/>
    <n v="44259"/>
    <x v="179"/>
    <s v="Hazardous Substance Incident Response Management (HSIRM) Refresher"/>
    <s v="339E"/>
    <d v="2024-07-22T00:00:00"/>
    <d v="2024-07-22T00:00:00"/>
    <s v="No Show without providing a substitute student. "/>
    <s v="ARGUENTA, C"/>
    <d v="2024-04-17T00:00:00"/>
    <m/>
    <m/>
  </r>
  <r>
    <s v="GARCIARIVAS, VICTOR MANUEL"/>
    <n v="50447"/>
    <x v="229"/>
    <s v="Hazardous Substance Incident Response Management (HSIRM) Refresher"/>
    <s v="339E"/>
    <d v="2024-07-22T00:00:00"/>
    <d v="2024-07-22T00:00:00"/>
    <s v="No Show without providing a substitute student. "/>
    <s v="ORR, Carla"/>
    <d v="2024-05-29T00:00:00"/>
    <m/>
    <m/>
  </r>
  <r>
    <s v="GERBER, DANIEL BERNARD"/>
    <n v="50447"/>
    <x v="229"/>
    <s v="Hazardous Substance Incident Response Management (HSIRM) Refresher"/>
    <s v="339E"/>
    <d v="2024-07-22T00:00:00"/>
    <d v="2024-07-22T00:00:00"/>
    <s v="No Show without providing a substitute student. "/>
    <s v="ORR, Carla"/>
    <d v="2024-05-29T00:00:00"/>
    <m/>
    <m/>
  </r>
  <r>
    <s v="HESTER, NICOLE RENEE"/>
    <n v="40085"/>
    <x v="38"/>
    <s v="Hazardous Substance Incident Response Management (HSIRM) Refresher"/>
    <s v="339E"/>
    <d v="2024-07-22T00:00:00"/>
    <d v="2024-07-22T00:00:00"/>
    <s v="Cancelled within 4 business days."/>
    <s v="HESTER, NICOLE R"/>
    <d v="2024-05-13T00:00:00"/>
    <s v="HESTER, NICOLE R"/>
    <d v="2024-07-17T00:00:00"/>
  </r>
  <r>
    <s v="KHAN, REHAN SAEED"/>
    <n v="55172"/>
    <x v="326"/>
    <s v="Hazardous Substance Incident Response Management (HSIRM) Refresher"/>
    <s v="339E"/>
    <d v="2024-07-22T00:00:00"/>
    <d v="2024-07-22T00:00:00"/>
    <s v="No Show without providing a substitute student. "/>
    <s v="ORR, Carla"/>
    <d v="2024-05-29T00:00:00"/>
    <m/>
    <m/>
  </r>
  <r>
    <s v="KIM, MATTHEW JUNGNYUN"/>
    <n v="83487"/>
    <x v="661"/>
    <s v="Hazardous Substance Incident Response Management (HSIRM) Refresher"/>
    <s v="339E"/>
    <d v="2024-07-22T00:00:00"/>
    <d v="2024-07-22T00:00:00"/>
    <s v="No Show without providing a substitute student. "/>
    <s v="ORR, Carla"/>
    <d v="2024-05-29T00:00:00"/>
    <m/>
    <m/>
  </r>
  <r>
    <s v="KUSH, CHRISTOPHER JAMES"/>
    <n v="86749"/>
    <x v="253"/>
    <s v="Hazardous Substance Incident Response Management (HSIRM) Refresher"/>
    <s v="339E"/>
    <d v="2024-07-22T00:00:00"/>
    <d v="2024-07-22T00:00:00"/>
    <s v="No Show without providing a substitute student. "/>
    <s v="ORR, Carla"/>
    <d v="2024-05-29T00:00:00"/>
    <m/>
    <m/>
  </r>
  <r>
    <s v="RIVERARODRIGUEZ, DERICK"/>
    <n v="63171"/>
    <x v="575"/>
    <s v="Hazardous Substance Incident Response Management (HSIRM) Refresher"/>
    <s v="339E"/>
    <d v="2024-07-22T00:00:00"/>
    <d v="2024-07-22T00:00:00"/>
    <s v="No Show without providing a substitute student. "/>
    <s v="RIVERA RODRIGUEZ, DERICK"/>
    <d v="2024-06-17T00:00:00"/>
    <m/>
    <m/>
  </r>
  <r>
    <s v="SWALES, RYAN EUGENE"/>
    <n v="36160"/>
    <x v="662"/>
    <s v="Hazardous Substance Incident Response Management (HSIRM) Refresher"/>
    <s v="339E"/>
    <d v="2024-07-22T00:00:00"/>
    <d v="2024-07-22T00:00:00"/>
    <s v="Cancelled within 4 business days."/>
    <s v="SWALES, RYAN E"/>
    <d v="2024-07-08T00:00:00"/>
    <s v="SWALES, RYAN E"/>
    <d v="2024-07-17T00:00:00"/>
  </r>
  <r>
    <s v="VUE, GER"/>
    <s v="NOUIC"/>
    <x v="407"/>
    <s v="Hazardous Substance Incident Response Management (HSIRM) Refresher"/>
    <s v="339E"/>
    <d v="2024-07-22T00:00:00"/>
    <d v="2024-07-22T00:00:00"/>
    <s v="No Show without providing a substitute student. "/>
    <s v="ORR, Carla"/>
    <d v="2024-05-29T00:00:00"/>
    <m/>
    <m/>
  </r>
  <r>
    <s v="BAYS, GREGORY MICHAEL"/>
    <n v="62735"/>
    <x v="663"/>
    <s v="Navy Ergonomics Program (Global Online)"/>
    <n v="3555"/>
    <d v="2024-07-08T00:00:00"/>
    <d v="2024-07-11T00:00:00"/>
    <s v="No Show without providing a substitute student. "/>
    <s v="BAYS, GREGORY M"/>
    <d v="2024-06-03T00:00:00"/>
    <m/>
    <m/>
  </r>
  <r>
    <s v="BEEMAN, JESSE KING"/>
    <s v="4002A"/>
    <x v="664"/>
    <s v="Navy Ergonomics Program (Global Online)"/>
    <n v="3555"/>
    <d v="2024-07-08T00:00:00"/>
    <d v="2024-07-11T00:00:00"/>
    <s v="No Show without providing a substitute student. "/>
    <s v="BEEMAN, JESSE K"/>
    <d v="2024-06-10T00:00:00"/>
    <s v="BEEMAN, JESSE K"/>
    <d v="2024-07-03T00:00:00"/>
  </r>
  <r>
    <s v="BROADNAX, STEPHEN RANIER"/>
    <n v="41820"/>
    <x v="631"/>
    <s v="Navy Ergonomics Program (Global Online)"/>
    <n v="3555"/>
    <d v="2024-07-08T00:00:00"/>
    <d v="2024-07-11T00:00:00"/>
    <s v="No Show without providing a substitute student. "/>
    <s v="BROADNAX, STEPHEN R"/>
    <d v="2024-05-14T00:00:00"/>
    <m/>
    <m/>
  </r>
  <r>
    <s v="ROMIAS, MICHELE PADUA"/>
    <n v="61755"/>
    <x v="348"/>
    <s v="Navy Ergonomics Program (Global Online)"/>
    <n v="3555"/>
    <d v="2024-07-08T00:00:00"/>
    <d v="2024-07-11T00:00:00"/>
    <s v="No Show without providing a substitute student. "/>
    <s v="ROMIAS, MICHELE P"/>
    <d v="2024-04-17T00:00:00"/>
    <m/>
    <m/>
  </r>
  <r>
    <s v="ATCHESON, MEREDITH BLAIR"/>
    <n v="63151"/>
    <x v="665"/>
    <s v="Asbestos Supervisor Initial"/>
    <s v="450U"/>
    <d v="2024-07-15T00:00:00"/>
    <d v="2024-07-19T00:00:00"/>
    <s v="Cancelled within 4 business days."/>
    <s v="ATCHESON, MEREDITH B"/>
    <d v="2024-07-02T00:00:00"/>
    <s v="ATCHESON, MEREDITH B"/>
    <d v="2024-07-09T00:00:00"/>
  </r>
  <r>
    <s v="IONA, CLAUDNEY C"/>
    <n v="62478"/>
    <x v="666"/>
    <s v="Mishap Investigation (Global Online) "/>
    <n v="1228"/>
    <d v="2024-07-08T00:00:00"/>
    <d v="2024-07-12T00:00:00"/>
    <s v="No Show without providing a substitute student. "/>
    <s v="HERTEL, E"/>
    <d v="2024-06-18T00:00:00"/>
    <m/>
    <m/>
  </r>
  <r>
    <s v="LOZADA, RICO GALGANA"/>
    <n v="66065"/>
    <x v="335"/>
    <s v="General Industry Safety Standards (Global Online) "/>
    <s v="288E"/>
    <d v="2024-07-22T00:00:00"/>
    <d v="2024-07-26T00:00:00"/>
    <s v="Cancelled within 4 business days."/>
    <s v="LOZADA, R"/>
    <d v="2024-05-13T00:00:00"/>
    <s v="LOZADA, RICO G"/>
    <d v="2024-07-16T00:00:00"/>
  </r>
  <r>
    <s v="RIVAS, LUIS EDGAR"/>
    <n v="44325"/>
    <x v="1"/>
    <s v="General Industry Safety Standards (Global Online) "/>
    <s v="288E"/>
    <d v="2024-07-22T00:00:00"/>
    <d v="2024-07-26T00:00:00"/>
    <s v="No Show without providing a substitute student. "/>
    <s v="PETRY, I"/>
    <d v="2024-07-15T00:00:00"/>
    <m/>
    <m/>
  </r>
  <r>
    <s v="CAMPOS, GABRIELLE CATHERINE"/>
    <n v="66060"/>
    <x v="607"/>
    <s v="Operational Risk Management Application &amp; Integration (Global Online) "/>
    <s v="18B7"/>
    <d v="2024-07-22T00:00:00"/>
    <d v="2024-07-25T00:00:00"/>
    <s v="No Show without providing a substitute student. "/>
    <s v="ORR, CARLA ANNE"/>
    <d v="2024-04-24T00:00:00"/>
    <m/>
    <m/>
  </r>
  <r>
    <s v="FERGUSON, JOHN TIMOTHY"/>
    <n v="55201"/>
    <x v="44"/>
    <s v="Operational Risk Management Application &amp; Integration (Global Online) "/>
    <s v="18B7"/>
    <d v="2024-07-22T00:00:00"/>
    <d v="2024-07-25T00:00:00"/>
    <s v="No Show without providing a substitute student. "/>
    <s v="ORR, CARLA ANNE"/>
    <d v="2024-06-17T00:00:00"/>
    <m/>
    <m/>
  </r>
  <r>
    <s v="MALOOLY JR, PATRICK ALOYSIUS"/>
    <n v="36122"/>
    <x v="3"/>
    <s v="Operational Risk Management Application &amp; Integration (Global Online) "/>
    <s v="18B7"/>
    <d v="2024-07-22T00:00:00"/>
    <d v="2024-07-25T00:00:00"/>
    <s v="No Show without providing a substitute student. "/>
    <s v="ORR, CARLA ANNE"/>
    <d v="2024-07-02T00:00:00"/>
    <m/>
    <m/>
  </r>
  <r>
    <s v="ABDALLA, AHMED HESHAM HELMY AW"/>
    <n v="55808"/>
    <x v="653"/>
    <s v="Aviation Safety Specialist (Global Online) "/>
    <s v="10KW"/>
    <d v="2024-07-15T00:00:00"/>
    <d v="2024-07-19T00:00:00"/>
    <s v="Cancelled within 4 business days."/>
    <s v="ORR, CARLA ANNE"/>
    <d v="2024-06-18T00:00:00"/>
    <s v="BIVONA, RICHARD T"/>
    <d v="2024-07-14T00:00:00"/>
  </r>
  <r>
    <s v="CHENEVERT, ADAM CLAY"/>
    <s v="09063"/>
    <x v="438"/>
    <s v="Aviation Safety Specialist (Global Online) "/>
    <s v="10KW"/>
    <d v="2024-07-15T00:00:00"/>
    <d v="2024-07-19T00:00:00"/>
    <s v="Cancelled within 4 business days."/>
    <s v="BIVONA, RICHARD T"/>
    <d v="2024-07-14T00:00:00"/>
    <s v="CHENEVERT, ADAM C"/>
    <d v="2024-07-10T00:00:00"/>
  </r>
  <r>
    <s v="CURTSINGER, ADAM JAMES"/>
    <s v="09644"/>
    <x v="320"/>
    <s v="Aviation Safety Specialist (Global Online) "/>
    <s v="10KW"/>
    <d v="2024-07-15T00:00:00"/>
    <d v="2024-07-19T00:00:00"/>
    <s v="Cancelled within 4 business days."/>
    <s v="ORR, CARLA ANNE"/>
    <d v="2024-04-18T00:00:00"/>
    <s v="BOYLE, IAN Y"/>
    <d v="2024-07-12T00:00:00"/>
  </r>
  <r>
    <s v="GRAFF, JOSHUA DANIEL"/>
    <s v="09632"/>
    <x v="667"/>
    <s v="Aviation Safety Specialist (Global Online) "/>
    <s v="10KW"/>
    <d v="2024-07-15T00:00:00"/>
    <d v="2024-07-19T00:00:00"/>
    <s v="Cancelled within 4 business days."/>
    <s v="ARGUENTA, CHARITY A"/>
    <d v="2024-05-08T00:00:00"/>
    <s v="FAULKNER, KYLE D"/>
    <d v="2024-07-10T00:00:00"/>
  </r>
  <r>
    <s v="PIERCE, MELVIN LAVELLE"/>
    <n v="53910"/>
    <x v="496"/>
    <s v="Aviation Safety Specialist (Global Online) "/>
    <s v="10KW"/>
    <d v="2024-07-15T00:00:00"/>
    <d v="2024-07-19T00:00:00"/>
    <s v="Cancelled within 4 business days."/>
    <s v="ORR, CARLA ANNE"/>
    <d v="2024-06-20T00:00:00"/>
    <s v="BIVONA, RICHARD T"/>
    <d v="2024-07-14T00:00:00"/>
  </r>
  <r>
    <s v="VESCO, ANDREW LLOYD"/>
    <s v="09989"/>
    <x v="668"/>
    <s v="Aviation Safety Specialist (Global Online) "/>
    <s v="10KW"/>
    <d v="2024-07-15T00:00:00"/>
    <d v="2024-07-19T00:00:00"/>
    <s v="Cancelled within 4 business days."/>
    <s v="ORR, CARLA ANNE"/>
    <d v="2024-06-26T00:00:00"/>
    <s v="SKINNER ANDREW J"/>
    <d v="2024-07-15T00:00:00"/>
  </r>
  <r>
    <s v="OCASIOALMODOVAR, ANTHONY"/>
    <n v="39785"/>
    <x v="669"/>
    <s v="Aviation Safety Specialist (Global Online) "/>
    <s v="10KW"/>
    <d v="2024-07-22T00:00:00"/>
    <d v="2024-07-26T00:00:00"/>
    <s v="Cancelled within 4 business days."/>
    <s v="ORR, CARLA ANNE"/>
    <d v="2024-07-15T00:00:00"/>
    <s v="BIDDLE, IAN F"/>
    <d v="2024-07-31T00:00:00"/>
  </r>
  <r>
    <s v="WILLIAMS, MARION CHRISTOPHER"/>
    <s v="09639"/>
    <x v="172"/>
    <s v="Aviation Safety Specialist (Global Online) "/>
    <s v="10KW"/>
    <d v="2024-07-22T00:00:00"/>
    <d v="2024-07-26T00:00:00"/>
    <s v="No Show without providing a substitute student. "/>
    <s v="ORR, CARLA ANNE"/>
    <d v="2024-06-25T00:00:00"/>
    <m/>
    <m/>
  </r>
  <r>
    <s v="IHARA, TAKASHI"/>
    <n v="62758"/>
    <x v="654"/>
    <s v="Mishap Investigation (Global Online) "/>
    <n v="1228"/>
    <d v="2024-07-22T00:00:00"/>
    <d v="2024-07-26T00:00:00"/>
    <s v="No Show without providing a substitute student. "/>
    <s v="VAUGHN, L"/>
    <d v="2024-05-21T00:00:00"/>
    <m/>
    <m/>
  </r>
  <r>
    <s v="KAWANISHI, KUNIO"/>
    <n v="40084"/>
    <x v="272"/>
    <s v="Mishap Investigation (Global Online) "/>
    <n v="1228"/>
    <d v="2024-07-22T00:00:00"/>
    <d v="2024-07-26T00:00:00"/>
    <s v="No Show without providing a substitute student. "/>
    <s v="ORR, C"/>
    <d v="2024-04-04T00:00:00"/>
    <m/>
    <m/>
  </r>
  <r>
    <s v="WADE, DAVID DEWITTWIGHT"/>
    <n v="68436"/>
    <x v="89"/>
    <s v="Mishap Investigation (Global Online) "/>
    <n v="1228"/>
    <d v="2024-07-22T00:00:00"/>
    <d v="2024-07-26T00:00:00"/>
    <s v="No Show without providing a substitute student. "/>
    <s v="MANIBUSAN, K"/>
    <d v="2024-05-23T00:00:00"/>
    <m/>
    <m/>
  </r>
  <r>
    <s v="MALDONADO, JAMES"/>
    <s v="00027"/>
    <x v="670"/>
    <s v="Mishap Investigation (Global Online) "/>
    <n v="1228"/>
    <d v="2024-07-22T00:00:00"/>
    <d v="2024-07-26T00:00:00"/>
    <s v="No Show without providing a substitute student. "/>
    <s v="VAUGHN, L"/>
    <d v="2024-07-16T00:00:00"/>
    <m/>
    <m/>
  </r>
  <r>
    <s v="BROWN, SHANIQUE SHELLY-ANN"/>
    <n v="39163"/>
    <x v="449"/>
    <s v="Machinery and Machine Guarding Standards (Global Online) "/>
    <s v="714S"/>
    <d v="2024-07-23T00:00:00"/>
    <d v="2024-07-26T00:00:00"/>
    <s v="No Show without providing a substitute student. "/>
    <s v="BROWN, S"/>
    <d v="2024-06-17T00:00:00"/>
    <m/>
    <m/>
  </r>
  <r>
    <s v="D'ALTERIO, PAOLO"/>
    <n v="62588"/>
    <x v="368"/>
    <s v="Machinery and Machine Guarding Standards (Global Online) "/>
    <s v="714S"/>
    <d v="2024-07-23T00:00:00"/>
    <d v="2024-07-26T00:00:00"/>
    <s v="No Show without providing a substitute student. "/>
    <s v="MARSHALL, A"/>
    <d v="2024-05-23T00:00:00"/>
    <m/>
    <m/>
  </r>
  <r>
    <s v="PHELPS, OLIVIA DOMINIQUE"/>
    <s v="4002A"/>
    <x v="664"/>
    <s v="Machinery and Machine Guarding Standards (Global Online) "/>
    <s v="714S"/>
    <d v="2024-07-23T00:00:00"/>
    <d v="2024-07-26T00:00:00"/>
    <s v="No Show without providing a substitute student. "/>
    <s v="COMPANIONI, G"/>
    <d v="2024-05-30T00:00:00"/>
    <m/>
    <m/>
  </r>
  <r>
    <s v="EVANS, ASHUANA ISHELE"/>
    <s v="09478"/>
    <x v="573"/>
    <s v="Introduction to Hazardous Materials [Ashore] (Global Online) "/>
    <s v="10UG"/>
    <d v="2024-07-15T00:00:00"/>
    <d v="2024-07-17T00:00:00"/>
    <s v="No Show without providing a substitute student. "/>
    <s v="PIERRE, MIRLANDA C"/>
    <d v="2024-04-08T00:00:00"/>
    <m/>
    <m/>
  </r>
  <r>
    <s v="FLORES, WENDY ESTEFANY"/>
    <n v="44325"/>
    <x v="1"/>
    <s v="Introduction to Hazardous Materials [Ashore] (Global Online) "/>
    <s v="10UG"/>
    <d v="2024-07-15T00:00:00"/>
    <d v="2024-07-17T00:00:00"/>
    <s v="No Show without providing a substitute student. "/>
    <s v="PETRY, IAN M"/>
    <d v="2024-04-08T00:00:00"/>
    <m/>
    <m/>
  </r>
  <r>
    <s v="GARCIA, ALVARO DE"/>
    <n v="84268"/>
    <x v="671"/>
    <s v="Introduction to Hazardous Materials [Ashore] (Global Online) "/>
    <s v="10UG"/>
    <d v="2024-07-15T00:00:00"/>
    <d v="2024-07-17T00:00:00"/>
    <s v="No Show without providing a substitute student. "/>
    <s v="ORR, CARLA ANNE"/>
    <d v="2024-04-04T00:00:00"/>
    <m/>
    <m/>
  </r>
  <r>
    <s v="HETRICK JR, WILLIAM E"/>
    <s v="09936"/>
    <x v="574"/>
    <s v="Introduction to Hazardous Materials [Ashore] (Global Online) "/>
    <s v="10UG"/>
    <d v="2024-07-15T00:00:00"/>
    <d v="2024-07-17T00:00:00"/>
    <s v="No Show without providing a substitute student. "/>
    <s v="HETRICK, WILLIAM"/>
    <d v="2024-04-10T00:00:00"/>
    <s v="FENNER, MICHAEL E"/>
    <d v="2024-07-15T00:00:00"/>
  </r>
  <r>
    <s v="JEROME, JOHN"/>
    <n v="65923"/>
    <x v="516"/>
    <s v="Introduction to Hazardous Materials [Ashore] (Global Online) "/>
    <s v="10UG"/>
    <d v="2024-07-15T00:00:00"/>
    <d v="2024-07-17T00:00:00"/>
    <s v="No Show without providing a substitute student. "/>
    <s v="JEROME, JOHN R"/>
    <d v="2024-04-03T00:00:00"/>
    <s v="JEROME, JOHN R"/>
    <d v="2024-07-10T00:00:00"/>
  </r>
  <r>
    <s v="LYON, NICKOLAS RANDALL"/>
    <s v="NOUIC"/>
    <x v="407"/>
    <s v="Introduction to Hazardous Materials [Ashore] (Global Online) "/>
    <s v="10UG"/>
    <d v="2024-07-15T00:00:00"/>
    <d v="2024-07-17T00:00:00"/>
    <s v="No Show without providing a substitute student. "/>
    <s v="ORR, CARLA ANNE"/>
    <d v="2024-04-03T00:00:00"/>
    <s v="HERTEL, ELEXIA E"/>
    <d v="2024-07-11T00:00:00"/>
  </r>
  <r>
    <s v="PENINGER, CHAD STEVEN"/>
    <n v="44216"/>
    <x v="195"/>
    <s v="Introduction to Hazardous Materials [Ashore] (Global Online) "/>
    <s v="10UG"/>
    <d v="2024-07-15T00:00:00"/>
    <d v="2024-07-17T00:00:00"/>
    <s v="No Show without providing a substitute student. "/>
    <s v="HERTEL, ELEXIA E"/>
    <d v="2024-04-04T00:00:00"/>
    <m/>
    <m/>
  </r>
  <r>
    <s v="TAYLOR, ABBEY LYNN"/>
    <s v="09569"/>
    <x v="672"/>
    <s v="Introduction to Hazardous Materials [Ashore] (Global Online) "/>
    <s v="10UG"/>
    <d v="2024-07-15T00:00:00"/>
    <d v="2024-07-17T00:00:00"/>
    <s v="No Show without providing a substitute student. "/>
    <s v="DELACRUZ, ROWEL M"/>
    <d v="2024-04-05T00:00:00"/>
    <m/>
    <m/>
  </r>
  <r>
    <s v="TOLBERT, DANIEL L"/>
    <s v="01194"/>
    <x v="673"/>
    <s v="Introduction to Hazardous Materials [Ashore] (Global Online) "/>
    <s v="10UG"/>
    <d v="2024-07-15T00:00:00"/>
    <d v="2024-07-17T00:00:00"/>
    <s v="No Show without providing a substitute student. "/>
    <s v="CORONA, PAUL M"/>
    <d v="2024-04-03T00:00:00"/>
    <m/>
    <m/>
  </r>
  <r>
    <s v="SETHER, KYLE WILLIAM"/>
    <n v="63393"/>
    <x v="138"/>
    <s v="Industrial Noise"/>
    <n v="5891"/>
    <d v="2024-07-23T00:00:00"/>
    <d v="2024-07-25T00:00:00"/>
    <s v="No Show without providing a substitute student. "/>
    <s v="AGUILAR, JUAN D"/>
    <d v="2024-04-22T00:00:00"/>
    <d v="2024-07-18T00:00:00"/>
    <m/>
  </r>
  <r>
    <s v="CLAWSON, XAVIER NIGEL"/>
    <n v="20993"/>
    <x v="263"/>
    <s v="Introduction to Industrial Hygiene for Safety Professionals (Global Online) "/>
    <s v="09ND"/>
    <d v="2024-07-22T00:00:00"/>
    <d v="2024-07-25T00:00:00"/>
    <s v="No Show without providing a substitute student. "/>
    <s v="CLAWSON, XAVIER N"/>
    <d v="2024-05-04T00:00:00"/>
    <m/>
    <m/>
  </r>
  <r>
    <s v="HOEBBEL, JAMES EDWARD"/>
    <s v="4002A"/>
    <x v="664"/>
    <s v="Introduction to Industrial Hygiene for Safety Professionals (Global Online) "/>
    <s v="09ND"/>
    <d v="2024-07-22T00:00:00"/>
    <d v="2024-07-25T00:00:00"/>
    <s v="No Show without providing a substitute student. "/>
    <s v="COMPANIONI, GUILLERMO D"/>
    <d v="2024-06-04T00:00:00"/>
    <m/>
    <m/>
  </r>
  <r>
    <s v="LEACH, DEREK TRAVIS"/>
    <n v="40425"/>
    <x v="674"/>
    <s v="Introduction to Industrial Hygiene for Safety Professionals (Global Online) "/>
    <s v="09ND"/>
    <d v="2024-07-22T00:00:00"/>
    <d v="2024-07-25T00:00:00"/>
    <s v="No Show without providing a substitute student. "/>
    <s v="SKELTON, TRAVIS R"/>
    <d v="2024-05-01T00:00:00"/>
    <m/>
    <m/>
  </r>
  <r>
    <s v="STAMM, ADRIAN J"/>
    <n v="62478"/>
    <x v="666"/>
    <s v="Introduction to Industrial Hygiene for Safety Professionals (Global Online) "/>
    <s v="09ND"/>
    <d v="2024-07-22T00:00:00"/>
    <d v="2024-07-25T00:00:00"/>
    <s v="No Show without providing a substitute student. "/>
    <s v="HERTEL, ELEXIA E"/>
    <d v="2024-04-04T00:00:00"/>
    <m/>
    <m/>
  </r>
  <r>
    <s v="BRUST, CHRISTOPHER SKY"/>
    <s v="4523A"/>
    <x v="184"/>
    <s v="Fire Protection and Life Safety"/>
    <s v="714U"/>
    <d v="2024-07-08T00:00:00"/>
    <d v="2024-07-11T00:00:00"/>
    <s v="Cancelled within 4 business days."/>
    <s v="NEUHOFEL, J"/>
    <d v="2023-10-25T00:00:00"/>
    <s v="NEUHOFEL, JESSICA"/>
    <d v="2024-07-01T00:00:00"/>
  </r>
  <r>
    <s v="FLETCHER, DARRYL LEON"/>
    <s v="09995"/>
    <x v="125"/>
    <s v="Fire Protection and Life Safety"/>
    <s v="714U"/>
    <d v="2024-07-08T00:00:00"/>
    <d v="2024-07-11T00:00:00"/>
    <s v="No Show without providing a substitute student. "/>
    <s v="SHAFIK, K"/>
    <d v="2024-01-11T00:00:00"/>
    <m/>
    <m/>
  </r>
  <r>
    <s v="GEER, SUSAN LINNAE"/>
    <n v="40085"/>
    <x v="38"/>
    <s v="Fire Protection and Life Safety"/>
    <s v="714U"/>
    <d v="2024-07-08T00:00:00"/>
    <d v="2024-07-11T00:00:00"/>
    <s v="No Show without providing a substitute student. "/>
    <s v="HERTEL, E"/>
    <d v="2023-10-12T00:00:00"/>
    <m/>
    <m/>
  </r>
  <r>
    <s v="LAFOUNTAIN, MICHAEL PAUL"/>
    <n v="68316"/>
    <x v="6"/>
    <s v="Fire Protection and Life Safety"/>
    <s v="714U"/>
    <d v="2024-07-08T00:00:00"/>
    <d v="2024-07-11T00:00:00"/>
    <s v="No Show without providing a substitute student. "/>
    <s v="LAFOUNTAIN, M"/>
    <d v="2023-11-22T00:00:00"/>
    <m/>
    <m/>
  </r>
  <r>
    <s v="LEAK, MARTY"/>
    <n v="69218"/>
    <x v="675"/>
    <s v="Fire Protection and Life Safety"/>
    <s v="714U"/>
    <d v="2024-07-08T00:00:00"/>
    <d v="2024-07-11T00:00:00"/>
    <s v="No Show without providing a substitute student. "/>
    <s v="HERTEL, E"/>
    <d v="2024-04-05T00:00:00"/>
    <m/>
    <m/>
  </r>
  <r>
    <s v="MAGALLANES, FRANZ ADAM CARIASO"/>
    <s v="4523A"/>
    <x v="184"/>
    <s v="Fire Protection and Life Safety"/>
    <s v="714U"/>
    <d v="2024-07-08T00:00:00"/>
    <d v="2024-07-11T00:00:00"/>
    <s v="Cancelled within 4 business days."/>
    <s v="NEUHOFEL, J"/>
    <d v="2023-10-25T00:00:00"/>
    <s v="NEUHOFEL, JESSICA"/>
    <d v="2024-07-01T00:00:00"/>
  </r>
  <r>
    <s v="MANIBUSAN, KEITH SN"/>
    <n v="68436"/>
    <x v="89"/>
    <s v="Fire Protection and Life Safety"/>
    <s v="714U"/>
    <d v="2024-07-08T00:00:00"/>
    <d v="2024-07-11T00:00:00"/>
    <s v="No Show without providing a substitute student. "/>
    <s v="FERBER, W"/>
    <d v="2024-01-11T00:00:00"/>
    <m/>
    <m/>
  </r>
  <r>
    <s v="MELBY, JULIA RUSTAD"/>
    <s v="4523A"/>
    <x v="184"/>
    <s v="Fire Protection and Life Safety"/>
    <s v="714U"/>
    <d v="2024-07-08T00:00:00"/>
    <d v="2024-07-11T00:00:00"/>
    <s v="Cancelled within 4 business days."/>
    <s v="NEUHOFEL, J"/>
    <d v="2023-10-25T00:00:00"/>
    <s v="NEUHOFEL, JESSICA"/>
    <d v="2024-07-01T00:00:00"/>
  </r>
  <r>
    <s v="ROBERTS, KEITH MALCOLM JR"/>
    <s v="4523A"/>
    <x v="184"/>
    <s v="Fire Protection and Life Safety"/>
    <s v="714U"/>
    <d v="2024-07-08T00:00:00"/>
    <d v="2024-07-11T00:00:00"/>
    <s v="Cancelled within 4 business days."/>
    <s v="NEUHOFEL, J"/>
    <d v="2023-10-25T00:00:00"/>
    <s v="NEUHOFEL, JESSICA"/>
    <d v="2024-07-01T00:00:00"/>
  </r>
  <r>
    <s v="STONE, AARON M"/>
    <s v="4523A"/>
    <x v="184"/>
    <s v="Fire Protection and Life Safety"/>
    <s v="714U"/>
    <d v="2024-07-08T00:00:00"/>
    <d v="2024-07-11T00:00:00"/>
    <s v="Cancelled within 4 business days."/>
    <s v="NEUHOFEL, J"/>
    <d v="2023-12-20T00:00:00"/>
    <s v="NEUHOFEL, JESSICA"/>
    <d v="2024-07-01T00:00:00"/>
  </r>
  <r>
    <s v="STONE, CHARLES A"/>
    <n v="68436"/>
    <x v="89"/>
    <s v="Fire Protection and Life Safety"/>
    <s v="714U"/>
    <d v="2024-07-08T00:00:00"/>
    <d v="2024-07-11T00:00:00"/>
    <s v="No Show without providing a substitute student. "/>
    <s v="FERBER, W"/>
    <d v="2024-01-10T00:00:00"/>
    <m/>
    <m/>
  </r>
  <r>
    <s v="VALENZUELA, STEVEN ROBERT"/>
    <n v="68436"/>
    <x v="89"/>
    <s v="Fire Protection and Life Safety"/>
    <s v="714U"/>
    <d v="2024-07-08T00:00:00"/>
    <d v="2024-07-11T00:00:00"/>
    <s v="No Show without providing a substitute student. "/>
    <s v="ORR, C"/>
    <d v="2024-04-01T00:00:00"/>
    <m/>
    <m/>
  </r>
  <r>
    <s v="WATTS, ANTONIO LLEWELLYN"/>
    <s v="00620"/>
    <x v="275"/>
    <s v="Fire Protection and Life Safety"/>
    <s v="714U"/>
    <d v="2024-07-08T00:00:00"/>
    <d v="2024-07-11T00:00:00"/>
    <s v="No Show without providing a substitute student. "/>
    <s v="BILYEU, C"/>
    <d v="2023-10-18T00:00:00"/>
    <m/>
    <m/>
  </r>
  <r>
    <s v="WILLIAMS, JOHN CLARENCE"/>
    <s v="00950"/>
    <x v="84"/>
    <s v="Fire Protection and Life Safety"/>
    <s v="714U"/>
    <d v="2024-07-08T00:00:00"/>
    <d v="2024-07-11T00:00:00"/>
    <s v="No Show without providing a substitute student. "/>
    <s v="ORR, C"/>
    <d v="2023-12-07T00:00:00"/>
    <m/>
    <m/>
  </r>
  <r>
    <s v="WILLIAMS, VICTORIA M"/>
    <s v="4523A"/>
    <x v="184"/>
    <s v="Fire Protection and Life Safety"/>
    <s v="714U"/>
    <d v="2024-07-08T00:00:00"/>
    <d v="2024-07-11T00:00:00"/>
    <s v="No Show without providing a substitute student. "/>
    <s v="NEUHOFEL, J"/>
    <d v="2023-10-25T00:00:00"/>
    <m/>
    <m/>
  </r>
  <r>
    <s v="ANDAYA, TAMMY L O"/>
    <s v="00950"/>
    <x v="84"/>
    <s v="Introduction to Naval Safety and Occupational Health (Global Online) "/>
    <s v="09K5"/>
    <d v="2024-07-22T00:00:00"/>
    <d v="2024-07-26T00:00:00"/>
    <s v="No Show without providing a substitute student. "/>
    <s v="SHEASBY, M"/>
    <d v="2024-04-11T00:00:00"/>
    <m/>
    <m/>
  </r>
  <r>
    <s v="ANDERSON, LEYNA ALICE JANE"/>
    <s v="00950"/>
    <x v="84"/>
    <s v="Introduction to Naval Safety and Occupational Health (Global Online) "/>
    <s v="09K5"/>
    <d v="2024-07-22T00:00:00"/>
    <d v="2024-07-26T00:00:00"/>
    <s v="No Show without providing a substitute student. "/>
    <s v="SHEASBY, M"/>
    <d v="2024-04-10T00:00:00"/>
    <m/>
    <m/>
  </r>
  <r>
    <s v="FLORES, IVAN MICHAEL"/>
    <s v="00950"/>
    <x v="84"/>
    <s v="Introduction to Naval Safety and Occupational Health (Global Online) "/>
    <s v="09K5"/>
    <d v="2024-07-22T00:00:00"/>
    <d v="2024-07-26T00:00:00"/>
    <s v="No Show without providing a substitute student. "/>
    <s v="SHEASBY, M"/>
    <d v="2024-04-10T00:00:00"/>
    <m/>
    <m/>
  </r>
  <r>
    <s v="FRAZIER, JASON MICHAEL"/>
    <n v="44325"/>
    <x v="1"/>
    <s v="Introduction to Naval Safety and Occupational Health (Global Online) "/>
    <s v="09K5"/>
    <d v="2024-07-22T00:00:00"/>
    <d v="2024-07-26T00:00:00"/>
    <s v="Cancelled within 4 business days."/>
    <s v="PETRY, I"/>
    <d v="2024-04-16T00:00:00"/>
    <s v="PETRY, IAN M"/>
    <d v="2024-07-19T00:00:00"/>
  </r>
  <r>
    <s v="GOOD, DONALD JOHNATHON"/>
    <n v="42158"/>
    <x v="336"/>
    <s v="Introduction to Naval Safety and Occupational Health (Global Online) "/>
    <s v="09K5"/>
    <d v="2024-07-22T00:00:00"/>
    <d v="2024-07-26T00:00:00"/>
    <s v="No Show without providing a substitute student. "/>
    <s v="COPENHAVER, S"/>
    <d v="2024-04-11T00:00:00"/>
    <m/>
    <m/>
  </r>
  <r>
    <s v="SCHMIDT, MATHEW"/>
    <n v="68292"/>
    <x v="541"/>
    <s v="Introduction to Naval Safety and Occupational Health (Global Online) "/>
    <s v="09K5"/>
    <d v="2024-07-22T00:00:00"/>
    <d v="2024-07-26T00:00:00"/>
    <s v="Cancelled within 4 business days."/>
    <s v="SCHMIDT, M"/>
    <d v="2024-04-28T00:00:00"/>
    <s v="SCHMIDT, MATHEW F"/>
    <d v="2024-07-16T00:00:00"/>
  </r>
  <r>
    <s v="SUTTON, EMILY RACHEL"/>
    <s v="00950"/>
    <x v="84"/>
    <s v="Introduction to Naval Safety and Occupational Health (Global Online) "/>
    <s v="09K5"/>
    <d v="2024-07-22T00:00:00"/>
    <d v="2024-07-26T00:00:00"/>
    <s v="No Show without providing a substitute student. "/>
    <s v="SHEASBY, M"/>
    <d v="2024-04-10T00:00:00"/>
    <m/>
    <m/>
  </r>
  <r>
    <s v="WALSH, ALEXANDER CRAYTON"/>
    <n v="39658"/>
    <x v="676"/>
    <s v="Introduction to Naval Safety and Occupational Health (Global Online) "/>
    <s v="09K5"/>
    <d v="2024-07-22T00:00:00"/>
    <d v="2024-07-26T00:00:00"/>
    <s v="No Show without providing a substitute student. "/>
    <s v="DEFELICE, D"/>
    <d v="2024-04-11T00:00:00"/>
    <m/>
    <m/>
  </r>
  <r>
    <s v="BERTUBIN, DANIEL V"/>
    <n v="62813"/>
    <x v="94"/>
    <s v="Construction Safety Standards"/>
    <s v="18BN"/>
    <d v="2024-07-22T00:00:00"/>
    <d v="2024-07-26T00:00:00"/>
    <s v="No Show without providing a substitute student. "/>
    <s v="MEJIA, E"/>
    <d v="2024-04-03T00:00:00"/>
    <m/>
    <m/>
  </r>
  <r>
    <s v="KALILI, ANTHONY K"/>
    <n v="62813"/>
    <x v="94"/>
    <s v="Construction Safety Standards"/>
    <s v="18BN"/>
    <d v="2024-07-22T00:00:00"/>
    <d v="2024-07-26T00:00:00"/>
    <s v="No Show without providing a substitute student. "/>
    <s v="MEJIA, E"/>
    <d v="2024-04-03T00:00:00"/>
    <m/>
    <m/>
  </r>
  <r>
    <s v="TALAVERA-BOLYARD, LORA SAMPAGUITA"/>
    <n v="46778"/>
    <x v="656"/>
    <s v="Construction Safety Standards"/>
    <s v="18BN"/>
    <d v="2024-07-22T00:00:00"/>
    <d v="2024-07-26T00:00:00"/>
    <s v="No Show without providing a substitute student. "/>
    <s v="HERTEL, E"/>
    <d v="2024-04-04T00:00:00"/>
    <m/>
    <m/>
  </r>
  <r>
    <s v="WILLIAMS, KATHERINE ELIZABETH YUKIE"/>
    <n v="62813"/>
    <x v="94"/>
    <s v="Construction Safety Standards"/>
    <s v="18BN"/>
    <d v="2024-07-22T00:00:00"/>
    <d v="2024-07-26T00:00:00"/>
    <s v="No Show without providing a substitute student. "/>
    <s v="MEJIA, E"/>
    <d v="2024-04-03T00:00:00"/>
    <m/>
    <m/>
  </r>
  <r>
    <s v="BULLARD, WALLACE KO"/>
    <n v="62813"/>
    <x v="94"/>
    <s v="Asbestos Management Planner "/>
    <n v="3882"/>
    <d v="2024-07-25T00:00:00"/>
    <d v="2024-07-26T00:00:00"/>
    <s v="No Show without providing a substitute student. "/>
    <s v="MEJIA, ELAINE R"/>
    <d v="2024-04-03T00:00:00"/>
    <m/>
    <m/>
  </r>
  <r>
    <s v="BEST, ANTHONY ROBERT FREDERIC"/>
    <s v="4523A"/>
    <x v="184"/>
    <s v="Introduction to Naval Safety and Occupational Health (Global Online) "/>
    <s v="09K5"/>
    <d v="2024-07-08T00:00:00"/>
    <d v="2024-07-11T00:00:00"/>
    <s v="No Show without providing a substitute student. "/>
    <s v="NEUHOFEL, J"/>
    <d v="2024-04-03T00:00:00"/>
    <m/>
    <m/>
  </r>
  <r>
    <s v="BROWN, NAKEEM NEWTON"/>
    <n v="35623"/>
    <x v="545"/>
    <s v="Introduction to Naval Safety and Occupational Health (Global Online) "/>
    <s v="09K5"/>
    <d v="2024-07-08T00:00:00"/>
    <d v="2024-07-11T00:00:00"/>
    <s v="No Show without providing a substitute student. "/>
    <s v="BROWN, N"/>
    <d v="2024-04-09T00:00:00"/>
    <m/>
    <m/>
  </r>
  <r>
    <s v="BUITRAGO, RYAN"/>
    <s v="09954"/>
    <x v="117"/>
    <s v="Introduction to Naval Safety and Occupational Health (Global Online) "/>
    <s v="09K5"/>
    <d v="2024-07-08T00:00:00"/>
    <d v="2024-07-11T00:00:00"/>
    <s v="No Show without providing a substitute student. "/>
    <s v="ROBERSON, J"/>
    <d v="2024-04-09T00:00:00"/>
    <m/>
    <m/>
  </r>
  <r>
    <s v="HARDIE, JONATHAN CHRISTOPHER"/>
    <n v="68692"/>
    <x v="677"/>
    <s v="Introduction to Naval Safety and Occupational Health (Global Online) "/>
    <s v="09K5"/>
    <d v="2024-07-08T00:00:00"/>
    <d v="2024-07-11T00:00:00"/>
    <s v="No Show without providing a substitute student. "/>
    <s v="HARDIE, J"/>
    <d v="2024-04-05T00:00:00"/>
    <m/>
    <m/>
  </r>
  <r>
    <s v="JONES JR, ZACHERY TAYLOR"/>
    <s v="00207"/>
    <x v="54"/>
    <s v="Introduction to Naval Safety and Occupational Health (Global Online) "/>
    <s v="09K5"/>
    <d v="2024-07-08T00:00:00"/>
    <d v="2024-07-11T00:00:00"/>
    <s v="No Show without providing a substitute student. "/>
    <s v="DOKTOR, L"/>
    <d v="2024-04-09T00:00:00"/>
    <m/>
    <m/>
  </r>
  <r>
    <s v="KIM, AARON YUHWAN"/>
    <s v="00000"/>
    <x v="639"/>
    <s v="Introduction to Naval Safety and Occupational Health (Global Online) "/>
    <s v="09K5"/>
    <d v="2024-07-08T00:00:00"/>
    <d v="2024-07-11T00:00:00"/>
    <s v="No Show without providing a substitute student. "/>
    <s v="ARGUENTA, C"/>
    <d v="2024-04-08T00:00:00"/>
    <m/>
    <m/>
  </r>
  <r>
    <s v="NINOFLORES, CHRISTIAN JESSE"/>
    <s v="00246"/>
    <x v="223"/>
    <s v="Introduction to Naval Safety and Occupational Health (Global Online) "/>
    <s v="09K5"/>
    <d v="2024-07-08T00:00:00"/>
    <d v="2024-07-11T00:00:00"/>
    <s v="No Show without providing a substitute student. "/>
    <s v="HUSKEY, D"/>
    <d v="2024-04-03T00:00:00"/>
    <m/>
    <m/>
  </r>
  <r>
    <s v="PENINGER, CHAD STEVEN"/>
    <n v="44216"/>
    <x v="195"/>
    <s v="Introduction to Naval Safety and Occupational Health (Global Online) "/>
    <s v="09K5"/>
    <d v="2024-07-08T00:00:00"/>
    <d v="2024-07-11T00:00:00"/>
    <s v="No Show without providing a substitute student. "/>
    <s v="HERTEL, E"/>
    <d v="2024-04-04T00:00:00"/>
    <m/>
    <m/>
  </r>
  <r>
    <s v="STAMM, ADRIAN J"/>
    <n v="62478"/>
    <x v="666"/>
    <s v="Introduction to Naval Safety and Occupational Health (Global Online) "/>
    <s v="09K5"/>
    <d v="2024-07-08T00:00:00"/>
    <d v="2024-07-11T00:00:00"/>
    <s v="No Show without providing a substitute student. "/>
    <s v="HERTEL, E"/>
    <d v="2024-04-04T00:00:00"/>
    <m/>
    <m/>
  </r>
  <r>
    <s v="WINTERCHAVEZ, BRENNA KATELYN"/>
    <s v="00246"/>
    <x v="223"/>
    <s v="Introduction to Naval Safety and Occupational Health (Global Online) "/>
    <s v="09K5"/>
    <d v="2024-07-08T00:00:00"/>
    <d v="2024-07-11T00:00:00"/>
    <s v="No Show without providing a substitute student. "/>
    <s v="HUSKEY, D"/>
    <d v="2024-04-03T00:00:00"/>
    <m/>
    <m/>
  </r>
  <r>
    <s v="WIT, TRIET FRANCIS"/>
    <s v="00250"/>
    <x v="5"/>
    <s v="Introduction to Naval Safety and Occupational Health (Global Online) "/>
    <s v="09K5"/>
    <d v="2024-07-08T00:00:00"/>
    <d v="2024-07-11T00:00:00"/>
    <s v="No Show without providing a substitute student. "/>
    <s v="MARSHALL, A"/>
    <d v="2024-04-04T00:00:00"/>
    <m/>
    <m/>
  </r>
  <r>
    <s v="BROWN, JUSTIN T"/>
    <n v="41062"/>
    <x v="70"/>
    <s v="Competent Person for Fall Protection Course (Resident)"/>
    <s v="12JY"/>
    <d v="2024-07-15T00:00:00"/>
    <d v="2024-07-19T00:00:00"/>
    <s v="Cancelled within 4 business days."/>
    <s v="CHAVEZ, D"/>
    <d v="2024-07-01T00:00:00"/>
    <s v="CHAVEZ, DIANA THERESA"/>
    <d v="2024-07-09T00:00:00"/>
  </r>
  <r>
    <s v="DEKORVER, DUSTIN LEON"/>
    <n v="55104"/>
    <x v="408"/>
    <s v="Competent Person for Fall Protection Course (Resident)"/>
    <s v="12JY"/>
    <d v="2024-07-15T00:00:00"/>
    <d v="2024-07-19T00:00:00"/>
    <s v="Cancelled within 4 business days."/>
    <s v="KIRBERGER, K"/>
    <d v="2024-06-07T00:00:00"/>
    <s v="ARRIESGADO, JOSEPH J"/>
    <d v="2024-07-25T00:00:00"/>
  </r>
  <r>
    <s v="DERR, MARTASE EVERETTE"/>
    <s v="4000B"/>
    <x v="678"/>
    <s v="Competent Person for Fall Protection Course (Resident)"/>
    <s v="12JY"/>
    <d v="2024-07-15T00:00:00"/>
    <d v="2024-07-19T00:00:00"/>
    <s v="Cancelled within 4 business days."/>
    <s v="VEGA, F"/>
    <d v="2024-06-13T00:00:00"/>
    <s v="ROMANS, SAMANTHA M"/>
    <d v="2024-07-09T00:00:00"/>
  </r>
  <r>
    <s v="KRAWIEC, JOHN V"/>
    <n v="64498"/>
    <x v="679"/>
    <s v="Competent Person for Fall Protection Course (Resident)"/>
    <s v="12JY"/>
    <d v="2024-07-15T00:00:00"/>
    <d v="2024-07-19T00:00:00"/>
    <s v="Cancelled within 4 business days."/>
    <s v="MARSHALL, A"/>
    <d v="2024-05-30T00:00:00"/>
    <s v="NO NAME"/>
    <d v="2024-07-09T00:00:00"/>
  </r>
  <r>
    <s v="MALDONADO, EDBERT HAROLD"/>
    <n v="57078"/>
    <x v="680"/>
    <s v="Competent Person for Fall Protection Course (Resident)"/>
    <s v="12JY"/>
    <d v="2024-07-15T00:00:00"/>
    <d v="2024-07-19T00:00:00"/>
    <s v="Cancelled within 4 business days."/>
    <s v="MCKOWN, J"/>
    <d v="2024-06-09T00:00:00"/>
    <s v="MCKOWN, JASON R"/>
    <d v="2024-07-14T00:00:00"/>
  </r>
  <r>
    <s v="SCHNAUFER, NICHOLAS DOW"/>
    <s v="00173"/>
    <x v="681"/>
    <s v="Competent Person for Fall Protection Course (Resident)"/>
    <s v="12JY"/>
    <d v="2024-07-15T00:00:00"/>
    <d v="2024-07-19T00:00:00"/>
    <s v="No Show without providing a substitute student. "/>
    <s v="ORR, C"/>
    <d v="2024-04-04T00:00:00"/>
    <m/>
    <m/>
  </r>
  <r>
    <s v="ABE, SEIICHI"/>
    <s v="USAFU"/>
    <x v="682"/>
    <s v="Hazardous Substance Incident Response Management (HSIRM) Refresher"/>
    <s v="339E"/>
    <d v="2024-08-02T00:00:00"/>
    <d v="2024-08-02T00:00:00"/>
    <s v="No Show without providing a substitute student. "/>
    <s v="THOMPSON, A"/>
    <d v="2024-05-09T00:00:00"/>
    <m/>
    <m/>
  </r>
  <r>
    <s v="BOTTOMS, DR RICK M"/>
    <s v="NOUIC"/>
    <x v="407"/>
    <s v="Hazardous Substance Incident Response Management (HSIRM) Refresher"/>
    <s v="339E"/>
    <d v="2024-08-02T00:00:00"/>
    <d v="2024-08-02T00:00:00"/>
    <s v="No Show without providing a substitute student. "/>
    <s v="THOMPSON, A"/>
    <d v="2024-05-09T00:00:00"/>
    <m/>
    <m/>
  </r>
  <r>
    <s v="AFONSO, GIULIANO DE"/>
    <n v="45254"/>
    <x v="8"/>
    <s v="Safety Programs Afloat (Global Online) "/>
    <s v="09WW"/>
    <d v="2024-07-15T00:00:00"/>
    <d v="2024-07-19T00:00:00"/>
    <s v="No Show without providing a substitute student. "/>
    <s v="AFONSO, GIULIANO D"/>
    <d v="2024-04-15T00:00:00"/>
    <s v="AFONSO, GIULIANO D"/>
    <d v="2024-07-15T00:00:00"/>
  </r>
  <r>
    <s v="BAUER, ILYA DAVID"/>
    <n v="21853"/>
    <x v="57"/>
    <s v="Safety Programs Afloat (Global Online) "/>
    <s v="09WW"/>
    <d v="2024-07-15T00:00:00"/>
    <d v="2024-07-19T00:00:00"/>
    <s v="No Show without providing a substitute student. "/>
    <s v="PROCTOR, AUBREE S"/>
    <d v="2024-07-05T00:00:00"/>
    <m/>
    <m/>
  </r>
  <r>
    <s v="BEDDARD, NATHEN LEE"/>
    <n v="21685"/>
    <x v="19"/>
    <s v="Safety Programs Afloat (Global Online) "/>
    <s v="09WW"/>
    <d v="2024-07-15T00:00:00"/>
    <d v="2024-07-19T00:00:00"/>
    <s v="No Show without providing a substitute student. "/>
    <s v="BRUNICK, CAMERON G"/>
    <d v="2024-04-15T00:00:00"/>
    <m/>
    <m/>
  </r>
  <r>
    <s v="BOOTH, MADISON HASKELL"/>
    <n v="45254"/>
    <x v="8"/>
    <s v="Safety Programs Afloat (Global Online) "/>
    <s v="09WW"/>
    <d v="2024-07-15T00:00:00"/>
    <d v="2024-07-19T00:00:00"/>
    <s v="No Show without providing a substitute student. "/>
    <s v="AFONSO, GIULIANO D"/>
    <d v="2024-04-24T00:00:00"/>
    <m/>
    <m/>
  </r>
  <r>
    <s v="CHITSIKU, TAFADZWA MICHAEL"/>
    <n v="21700"/>
    <x v="345"/>
    <s v="Safety Programs Afloat (Global Online) "/>
    <s v="09WW"/>
    <d v="2024-07-15T00:00:00"/>
    <d v="2024-07-19T00:00:00"/>
    <s v="No Show without providing a substitute student. "/>
    <s v="TRAVIS, JAMES P"/>
    <d v="2024-05-01T00:00:00"/>
    <m/>
    <m/>
  </r>
  <r>
    <s v="CLARK, PAUL R"/>
    <n v="55920"/>
    <x v="467"/>
    <s v="Safety Programs Afloat (Global Online) "/>
    <s v="09WW"/>
    <d v="2024-07-15T00:00:00"/>
    <d v="2024-07-19T00:00:00"/>
    <s v="No Show without providing a substitute student. "/>
    <s v="COLF, JUSTIN L"/>
    <d v="2024-04-19T00:00:00"/>
    <m/>
    <m/>
  </r>
  <r>
    <s v="COATES, MALIK SHAKUR"/>
    <s v="3015A"/>
    <x v="173"/>
    <s v="Safety Programs Afloat (Global Online) "/>
    <s v="09WW"/>
    <d v="2024-07-15T00:00:00"/>
    <d v="2024-07-19T00:00:00"/>
    <s v="No Show without providing a substitute student. "/>
    <s v="FELTON, JUSTICE R"/>
    <d v="2024-04-25T00:00:00"/>
    <m/>
    <m/>
  </r>
  <r>
    <s v="EYONG, TAMBONG LOVERT"/>
    <n v="84337"/>
    <x v="546"/>
    <s v="Safety Programs Afloat (Global Online) "/>
    <s v="09WW"/>
    <d v="2024-07-15T00:00:00"/>
    <d v="2024-07-19T00:00:00"/>
    <s v="No Show without providing a substitute student. "/>
    <s v="ARGUENTA, CHARITY A"/>
    <d v="2024-04-22T00:00:00"/>
    <m/>
    <m/>
  </r>
  <r>
    <s v="GAYLE, FREDRICK GARNET"/>
    <s v="4075A"/>
    <x v="683"/>
    <s v="Safety Programs Afloat (Global Online) "/>
    <s v="09WW"/>
    <d v="2024-07-15T00:00:00"/>
    <d v="2024-07-19T00:00:00"/>
    <s v="No Show without providing a substitute student. "/>
    <s v="HOUSER, KYLE J"/>
    <d v="2024-04-30T00:00:00"/>
    <s v="PLACK, JOHN P"/>
    <d v="2024-07-12T00:00:00"/>
  </r>
  <r>
    <s v="GUNNELLS, COOPER CHRISTOPHER"/>
    <n v="23170"/>
    <x v="186"/>
    <s v="Safety Programs Afloat (Global Online) "/>
    <s v="09WW"/>
    <d v="2024-07-15T00:00:00"/>
    <d v="2024-07-19T00:00:00"/>
    <s v="No Show without providing a substitute student. "/>
    <s v="PETITHOMME, STANLEY"/>
    <d v="2024-04-16T00:00:00"/>
    <m/>
    <m/>
  </r>
  <r>
    <s v="HAMILTON, JASMINE A"/>
    <n v="23173"/>
    <x v="202"/>
    <s v="Safety Programs Afloat (Global Online) "/>
    <s v="09WW"/>
    <d v="2024-07-15T00:00:00"/>
    <d v="2024-07-19T00:00:00"/>
    <s v="No Show without providing a substitute student. "/>
    <s v="DEFRANCO, JERRY G"/>
    <d v="2024-04-24T00:00:00"/>
    <m/>
    <m/>
  </r>
  <r>
    <s v="HAMMOND, JAKE MAVERICK"/>
    <n v="21847"/>
    <x v="499"/>
    <s v="Safety Programs Afloat (Global Online) "/>
    <s v="09WW"/>
    <d v="2024-07-15T00:00:00"/>
    <d v="2024-07-19T00:00:00"/>
    <s v="No Show without providing a substitute student. "/>
    <s v="SMITH, MARIE"/>
    <d v="2024-05-28T00:00:00"/>
    <m/>
    <m/>
  </r>
  <r>
    <s v="HARVEY, OMARION DEMARQUEZ"/>
    <n v="21823"/>
    <x v="398"/>
    <s v="Safety Programs Afloat (Global Online) "/>
    <s v="09WW"/>
    <d v="2024-07-15T00:00:00"/>
    <d v="2024-07-19T00:00:00"/>
    <s v="No Show without providing a substitute student. "/>
    <s v="HUDNALL, JOSHUA L"/>
    <d v="2024-04-30T00:00:00"/>
    <s v="HUDNALL, JOSHUA L"/>
    <d v="2024-07-12T00:00:00"/>
  </r>
  <r>
    <s v="HOVIS, JONTYLER ALEXANDER"/>
    <n v="55236"/>
    <x v="23"/>
    <s v="Safety Programs Afloat (Global Online) "/>
    <s v="09WW"/>
    <d v="2024-07-15T00:00:00"/>
    <d v="2024-07-19T00:00:00"/>
    <s v="No Show without providing a substitute student. "/>
    <s v="SCHNEIDER, DILLAN J"/>
    <d v="2024-04-26T00:00:00"/>
    <m/>
    <m/>
  </r>
  <r>
    <s v="INGEBRETSON, JAMES DOUGLAS"/>
    <n v="23146"/>
    <x v="243"/>
    <s v="Safety Programs Afloat (Global Online) "/>
    <s v="09WW"/>
    <d v="2024-07-15T00:00:00"/>
    <d v="2024-07-19T00:00:00"/>
    <s v="No Show without providing a substitute student. "/>
    <s v="BROWN, HEATHER C"/>
    <d v="2024-04-03T00:00:00"/>
    <m/>
    <m/>
  </r>
  <r>
    <s v="JONES, CHARLES ROBERT"/>
    <n v="50054"/>
    <x v="113"/>
    <s v="Safety Programs Afloat (Global Online) "/>
    <s v="09WW"/>
    <d v="2024-07-15T00:00:00"/>
    <d v="2024-07-19T00:00:00"/>
    <s v="No Show without providing a substitute student. "/>
    <s v="BROOKS, QUINTIN M"/>
    <d v="2024-04-24T00:00:00"/>
    <m/>
    <m/>
  </r>
  <r>
    <s v="LA, CINDY"/>
    <n v="55920"/>
    <x v="467"/>
    <s v="Safety Programs Afloat (Global Online) "/>
    <s v="09WW"/>
    <d v="2024-07-15T00:00:00"/>
    <d v="2024-07-19T00:00:00"/>
    <s v="No Show without providing a substitute student. "/>
    <s v="COLF, JUSTIN L"/>
    <d v="2024-04-19T00:00:00"/>
    <m/>
    <m/>
  </r>
  <r>
    <s v="LAWES, SHANESE SHEREL"/>
    <n v="55920"/>
    <x v="467"/>
    <s v="Safety Programs Afloat (Global Online) "/>
    <s v="09WW"/>
    <d v="2024-07-15T00:00:00"/>
    <d v="2024-07-19T00:00:00"/>
    <s v="No Show without providing a substitute student. "/>
    <s v="COLF, JUSTIN L"/>
    <d v="2024-04-19T00:00:00"/>
    <m/>
    <m/>
  </r>
  <r>
    <s v="PINEDA, LORENZO ALBERTO"/>
    <n v="36049"/>
    <x v="684"/>
    <s v="Safety Programs Afloat (Global Online) "/>
    <s v="09WW"/>
    <d v="2024-07-15T00:00:00"/>
    <d v="2024-07-19T00:00:00"/>
    <s v="No Show without providing a substitute student. "/>
    <s v="COLF, JUSTIN L"/>
    <d v="2024-04-19T00:00:00"/>
    <m/>
    <m/>
  </r>
  <r>
    <s v="QUINTERO, JAZLYN VICTORIA"/>
    <n v="23171"/>
    <x v="361"/>
    <s v="Safety Programs Afloat (Global Online) "/>
    <s v="09WW"/>
    <d v="2024-07-15T00:00:00"/>
    <d v="2024-07-19T00:00:00"/>
    <s v="No Show without providing a substitute student. "/>
    <s v="SULLIVAN, TASHAI M"/>
    <d v="2024-04-17T00:00:00"/>
    <m/>
    <m/>
  </r>
  <r>
    <s v="SAMPANG, LEMMOR JAN ESPIRITU"/>
    <s v="3015A"/>
    <x v="173"/>
    <s v="Safety Programs Afloat (Global Online) "/>
    <s v="09WW"/>
    <d v="2024-07-15T00:00:00"/>
    <d v="2024-07-19T00:00:00"/>
    <s v="No Show without providing a substitute student. "/>
    <s v="FELTON, JUSTICE R"/>
    <d v="2024-04-25T00:00:00"/>
    <m/>
    <m/>
  </r>
  <r>
    <s v="SARR, MASSAMBA"/>
    <n v="55920"/>
    <x v="467"/>
    <s v="Safety Programs Afloat (Global Online) "/>
    <s v="09WW"/>
    <d v="2024-07-15T00:00:00"/>
    <d v="2024-07-19T00:00:00"/>
    <s v="No Show without providing a substitute student. "/>
    <s v="COLF, JUSTIN L"/>
    <d v="2024-04-19T00:00:00"/>
    <m/>
    <m/>
  </r>
  <r>
    <s v="WHITE, JOEY SCOTT"/>
    <n v="82630"/>
    <x v="685"/>
    <s v="Safety Programs Afloat (Global Online) "/>
    <s v="09WW"/>
    <d v="2024-07-15T00:00:00"/>
    <d v="2024-07-19T00:00:00"/>
    <s v="No Show without providing a substitute student. "/>
    <s v="RADKE, CAITLYN M"/>
    <d v="2024-04-29T00:00:00"/>
    <m/>
    <m/>
  </r>
  <r>
    <s v="YOUNG, RICHARD LOUIS"/>
    <n v="41146"/>
    <x v="16"/>
    <s v="Safety Programs Afloat (Global Online) "/>
    <s v="09WW"/>
    <d v="2024-07-15T00:00:00"/>
    <d v="2024-07-19T00:00:00"/>
    <s v="No Show without providing a substitute student. "/>
    <s v="LOZADA, ALVIN 1"/>
    <d v="2024-04-09T00:00:00"/>
    <m/>
    <m/>
  </r>
  <r>
    <s v="CORPUS, JOSHUA RAYMOND"/>
    <n v="22178"/>
    <x v="20"/>
    <s v="Hazardous Substance Incident Response Management (HSIRM)"/>
    <s v="0381"/>
    <d v="2024-07-30T00:00:00"/>
    <d v="2024-08-01T00:00:00"/>
    <s v="No Show without providing a substitute student. "/>
    <s v="MARSHALL, ANTHONY F"/>
    <d v="2024-07-17T00:00:00"/>
    <m/>
    <m/>
  </r>
  <r>
    <s v="DAYE, TERRENCE ALFRED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13T00:00:00"/>
    <s v="PALENFO, ABDEL R"/>
    <d v="2024-08-01T00:00:00"/>
  </r>
  <r>
    <s v="DELROSARIO, JESSE ESCALONA"/>
    <n v="40411"/>
    <x v="686"/>
    <s v="Hazardous Substance Incident Response Management (HSIRM)"/>
    <s v="0381"/>
    <d v="2024-08-05T00:00:00"/>
    <d v="2024-08-07T00:00:00"/>
    <s v="No Show without providing a substitute student. "/>
    <s v="MARSHALL, A"/>
    <d v="2024-06-07T00:00:00"/>
    <s v="PALENFO, ABDEL R"/>
    <d v="2024-08-01T00:00:00"/>
  </r>
  <r>
    <s v="FAMORCAN, KYLE ADAM CRISOLOGO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27T00:00:00"/>
    <s v="PALENFO, ABDEL R"/>
    <d v="2024-08-01T00:00:00"/>
  </r>
  <r>
    <s v="FURUYAMA, KUNISHIGE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4-07T00:00:00"/>
    <s v="PALENFO, ABDEL R"/>
    <d v="2024-08-01T00:00:00"/>
  </r>
  <r>
    <s v="HARADA, CHIHIRO"/>
    <n v="62649"/>
    <x v="493"/>
    <s v="Hazardous Substance Incident Response Management (HSIRM)"/>
    <s v="0381"/>
    <d v="2024-08-05T00:00:00"/>
    <d v="2024-08-07T00:00:00"/>
    <s v="Cancelled within 4 business days."/>
    <s v="PALENFO, ABDEL R"/>
    <s v="6/7/20224"/>
    <s v="PALENFO, ABDEL R"/>
    <d v="2024-08-01T00:00:00"/>
  </r>
  <r>
    <s v="HASEGAWA, KIYOTAKA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07T00:00:00"/>
    <s v="PALENFO, ABDEL R"/>
    <d v="2024-08-01T00:00:00"/>
  </r>
  <r>
    <s v="IMAI, SACHI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07T00:00:00"/>
    <s v="PALENFO, ABDEL R"/>
    <d v="2024-08-01T00:00:00"/>
  </r>
  <r>
    <s v="KOBAYASHI, MASASHI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07T00:00:00"/>
    <s v="PALENFO, ABDEL R"/>
    <d v="2024-08-01T00:00:00"/>
  </r>
  <r>
    <s v="MIYAZAKI, MUNETAKA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07T00:00:00"/>
    <s v="PALENFO, ABDEL R"/>
    <d v="2024-08-01T00:00:00"/>
  </r>
  <r>
    <s v="NEGISHI, MASAHIRO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07T00:00:00"/>
    <s v="PALENFO, ABDEL R"/>
    <d v="2024-08-01T00:00:00"/>
  </r>
  <r>
    <s v="RANGEL, PAULWILLIAM IGNACIO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13T00:00:00"/>
    <s v="PALENFO, ABDEL R"/>
    <d v="2024-08-01T00:00:00"/>
  </r>
  <r>
    <s v="SIBAL, ARIEL SALALILA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07T00:00:00"/>
    <s v="PALENFO, ABDEL R"/>
    <d v="2024-08-01T00:00:00"/>
  </r>
  <r>
    <s v="TAMADA, SHIGERU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4-07T00:00:00"/>
    <s v="PALENFO, ABDEL R"/>
    <d v="2024-08-01T00:00:00"/>
  </r>
  <r>
    <s v="TOMINAGA, TOORU"/>
    <n v="62649"/>
    <x v="493"/>
    <s v="Hazardous Substance Incident Response Management (HSIRM)"/>
    <s v="0381"/>
    <d v="2024-08-05T00:00:00"/>
    <d v="2024-08-07T00:00:00"/>
    <s v="Cancelled within 4 business days."/>
    <s v="PALENFO, ABDEL R"/>
    <d v="2024-06-13T00:00:00"/>
    <s v="PALENFO, ABDEL R"/>
    <d v="2024-08-01T00:00:00"/>
  </r>
  <r>
    <s v="SCHRODER, EVAN LEE"/>
    <n v="61066"/>
    <x v="687"/>
    <s v="Facility Response Team (FRT) Three Day"/>
    <n v="3683"/>
    <d v="2024-08-06T00:00:00"/>
    <d v="2024-08-08T00:00:00"/>
    <s v="No Show without providing a substitute student. "/>
    <s v="SHOCKLEY, COURTNEY L"/>
    <d v="2024-07-03T00:00:00"/>
    <m/>
    <m/>
  </r>
  <r>
    <s v="BALLESTEROS, CHRISTOPHER DAN"/>
    <s v="09943"/>
    <x v="688"/>
    <s v="Hazardous Substance Incident Response Management (HSIRM) Refresher"/>
    <s v="339E"/>
    <d v="2024-08-08T00:00:00"/>
    <d v="2024-08-08T00:00:00"/>
    <s v="No Show without providing a substitute student. "/>
    <s v="DULAY, JERALD R"/>
    <d v="2024-04-12T00:00:00"/>
    <m/>
    <m/>
  </r>
  <r>
    <s v="CARR, CAVON MIYANDA"/>
    <s v="09943"/>
    <x v="688"/>
    <s v="Hazardous Substance Incident Response Management (HSIRM) Refresher"/>
    <s v="339E"/>
    <d v="2024-08-08T00:00:00"/>
    <d v="2024-08-08T00:00:00"/>
    <s v="No Show without providing a substitute student. "/>
    <s v="DULAY, JERALD R"/>
    <d v="2024-04-15T00:00:00"/>
    <m/>
    <m/>
  </r>
  <r>
    <s v="COSTNER, KEVIN G"/>
    <s v="3890E"/>
    <x v="689"/>
    <s v="Hazardous Substance Incident Response Management (HSIRM) Refresher"/>
    <s v="339E"/>
    <d v="2024-08-08T00:00:00"/>
    <d v="2024-08-08T00:00:00"/>
    <s v="No Show without providing a substitute student. "/>
    <s v="ORR, CARLA ANNE"/>
    <d v="2024-04-29T00:00:00"/>
    <m/>
    <m/>
  </r>
  <r>
    <s v="CYRUS, SHEMIAH DANIELLE CHRYST"/>
    <n v="39163"/>
    <x v="449"/>
    <s v="Hazardous Substance Incident Response Management (HSIRM) Refresher"/>
    <s v="339E"/>
    <d v="2024-08-08T00:00:00"/>
    <d v="2024-08-08T00:00:00"/>
    <s v="No Show without providing a substitute student. "/>
    <s v="MARSHALL, A"/>
    <d v="2024-07-12T00:00:00"/>
    <m/>
    <m/>
  </r>
  <r>
    <s v="FULLERTON, ZACHARY N"/>
    <n v="45415"/>
    <x v="690"/>
    <s v="Hazardous Substance Incident Response Management (HSIRM) Refresher"/>
    <s v="339E"/>
    <d v="2024-08-08T00:00:00"/>
    <d v="2024-08-08T00:00:00"/>
    <s v="No Show without providing a substitute student. "/>
    <s v="MARSHALL, A"/>
    <d v="2024-05-23T00:00:00"/>
    <m/>
    <m/>
  </r>
  <r>
    <s v="IRWIN, ALEXIS PAIGE"/>
    <n v="39163"/>
    <x v="449"/>
    <s v="Hazardous Substance Incident Response Management (HSIRM) Refresher"/>
    <s v="339E"/>
    <d v="2024-08-08T00:00:00"/>
    <d v="2024-08-08T00:00:00"/>
    <s v="No Show without providing a substitute student. "/>
    <s v="MARSHALL, A"/>
    <d v="2024-07-12T00:00:00"/>
    <m/>
    <m/>
  </r>
  <r>
    <s v="JOHNSON, EFFIE LEANN"/>
    <n v="39163"/>
    <x v="449"/>
    <s v="Hazardous Substance Incident Response Management (HSIRM) Refresher"/>
    <s v="339E"/>
    <d v="2024-08-08T00:00:00"/>
    <d v="2024-08-08T00:00:00"/>
    <s v="No Show without providing a substitute student. "/>
    <s v="MARSHALL, A"/>
    <d v="2024-07-12T00:00:00"/>
    <m/>
    <m/>
  </r>
  <r>
    <s v="KARJALAINEN, MATTHEW VEIKKO"/>
    <n v="66095"/>
    <x v="691"/>
    <s v="Hazardous Substance Incident Response Management (HSIRM) Refresher"/>
    <s v="339E"/>
    <d v="2024-08-08T00:00:00"/>
    <d v="2024-08-08T00:00:00"/>
    <s v="No Show without providing a substitute student. "/>
    <s v="MARSHALL, A"/>
    <d v="2024-05-03T00:00:00"/>
    <m/>
    <m/>
  </r>
  <r>
    <s v="MASELLA, ARTHUR"/>
    <n v="69213"/>
    <x v="196"/>
    <s v="Hazardous Substance Incident Response Management (HSIRM) Refresher"/>
    <s v="339E"/>
    <d v="2024-08-08T00:00:00"/>
    <d v="2024-08-08T00:00:00"/>
    <s v="Cancelled within 4 business days."/>
    <s v="FARLEY, VIRGINIA R"/>
    <d v="2024-06-12T00:00:00"/>
    <s v="FARLEY, VIRGINIA R"/>
    <d v="2024-08-07T00:00:00"/>
  </r>
  <r>
    <s v="PAGLIARO, FRANCESCO SANTO"/>
    <s v="NOUIC"/>
    <x v="407"/>
    <s v="Hazardous Substance Incident Response Management (HSIRM) Refresher"/>
    <s v="339E"/>
    <d v="2024-08-08T00:00:00"/>
    <d v="2024-08-08T00:00:00"/>
    <s v="No Show without providing a substitute student. "/>
    <s v="MARSHALL, A"/>
    <d v="2024-07-23T00:00:00"/>
    <m/>
    <m/>
  </r>
  <r>
    <s v="ROTSCHEDL, CHRISTIAN PETER"/>
    <n v="39163"/>
    <x v="449"/>
    <s v="Hazardous Substance Incident Response Management (HSIRM) Refresher"/>
    <s v="339E"/>
    <d v="2024-08-08T00:00:00"/>
    <d v="2024-08-08T00:00:00"/>
    <s v="No Show without providing a substitute student. "/>
    <s v="MARSHALL, A"/>
    <d v="2024-07-12T00:00:00"/>
    <m/>
    <m/>
  </r>
  <r>
    <s v="SIDA, JAVIER"/>
    <n v="65888"/>
    <x v="346"/>
    <s v="Hazardous Substance Incident Response Management (HSIRM) Refresher"/>
    <s v="339E"/>
    <d v="2024-08-08T00:00:00"/>
    <d v="2024-08-08T00:00:00"/>
    <s v="No Show without providing a substitute student. "/>
    <s v="aRGUENTA, CHARITY A"/>
    <d v="2024-05-21T00:00:00"/>
    <m/>
    <m/>
  </r>
  <r>
    <s v="THOR, MEGHAN SAMANTHA"/>
    <n v="39163"/>
    <x v="449"/>
    <s v="Hazardous Substance Incident Response Management (HSIRM) Refresher"/>
    <s v="339E"/>
    <d v="2024-08-08T00:00:00"/>
    <d v="2024-08-08T00:00:00"/>
    <s v="No Show without providing a substitute student. "/>
    <s v="MARSHALL, A"/>
    <d v="2024-07-12T00:00:00"/>
    <m/>
    <m/>
  </r>
  <r>
    <s v="TRINGALI, MASSIMO"/>
    <s v="NOUIC"/>
    <x v="407"/>
    <s v="Hazardous Substance Incident Response Management (HSIRM) Refresher"/>
    <s v="339E"/>
    <d v="2024-08-08T00:00:00"/>
    <d v="2024-08-08T00:00:00"/>
    <s v="No Show without providing a substitute student. "/>
    <s v="ma"/>
    <d v="2024-07-23T00:00:00"/>
    <m/>
    <m/>
  </r>
  <r>
    <s v="JAMES, SULA ODESSA"/>
    <n v="66898"/>
    <x v="692"/>
    <s v="Navy Ergonomics Program (Global Online)"/>
    <n v="3555"/>
    <d v="2024-08-05T00:00:00"/>
    <d v="2024-08-08T00:00:00"/>
    <s v="No Show without providing a substitute student. "/>
    <s v="ARGUENTA, CHARITY A"/>
    <d v="2024-05-21T00:00:00"/>
    <m/>
    <m/>
  </r>
  <r>
    <s v="JONES, JACOB WILLIAM"/>
    <n v="55341"/>
    <x v="80"/>
    <s v="Navy Ergonomics Program (Global Online)"/>
    <n v="3555"/>
    <d v="2024-08-05T00:00:00"/>
    <d v="2024-08-08T00:00:00"/>
    <s v="No Show without providing a substitute student. "/>
    <s v="JONES, JACOB W"/>
    <d v="2024-04-29T00:00:00"/>
    <m/>
    <m/>
  </r>
  <r>
    <s v="OMURA, NORIHIDE"/>
    <n v="61058"/>
    <x v="233"/>
    <s v="Navy Ergonomics Program (Global Online)"/>
    <n v="3555"/>
    <d v="2024-08-05T00:00:00"/>
    <d v="2024-08-08T00:00:00"/>
    <s v="No Show without providing a substitute student. "/>
    <s v="ORR, CARLA ANNE"/>
    <d v="2024-04-04T00:00:00"/>
    <m/>
    <m/>
  </r>
  <r>
    <s v="PARTIS, MODESTO T"/>
    <n v="68469"/>
    <x v="632"/>
    <s v="Navy Ergonomics Program (Global Online)"/>
    <n v="3555"/>
    <d v="2024-08-05T00:00:00"/>
    <d v="2024-08-08T00:00:00"/>
    <s v="No Show without providing a substitute student. "/>
    <s v="ARGUENTA, CHARITY A"/>
    <d v="2024-04-08T00:00:00"/>
    <m/>
    <m/>
  </r>
  <r>
    <s v="PHELPS, OLIVIA DOMINIQUE"/>
    <s v="4002A"/>
    <x v="664"/>
    <s v="Navy Ergonomics Program (Global Online)"/>
    <n v="3555"/>
    <d v="2024-08-05T00:00:00"/>
    <d v="2024-08-08T00:00:00"/>
    <s v="No Show without providing a substitute student. "/>
    <s v="COMPANIONI, GUILLERMO D"/>
    <d v="2024-05-30T00:00:00"/>
    <m/>
    <m/>
  </r>
  <r>
    <s v="RAPP, KRYSTAL LYNN"/>
    <s v="00183"/>
    <x v="518"/>
    <s v="Navy Ergonomics Program (Global Online)"/>
    <n v="3555"/>
    <d v="2024-08-05T00:00:00"/>
    <d v="2024-08-08T00:00:00"/>
    <s v="No Show without providing a substitute student. "/>
    <s v="ORR, CARLA ANNE"/>
    <d v="2024-04-03T00:00:00"/>
    <m/>
    <m/>
  </r>
  <r>
    <s v="VANNORMAN, IAN EDWARD"/>
    <n v="47565"/>
    <x v="693"/>
    <s v="Navy Ergonomics Program (Global Online)"/>
    <n v="3555"/>
    <d v="2024-08-05T00:00:00"/>
    <d v="2024-08-08T00:00:00"/>
    <s v="No Show without providing a substitute student. "/>
    <s v="BENTLEY, JOSHUA W"/>
    <d v="2024-06-12T00:00:00"/>
    <m/>
    <m/>
  </r>
  <r>
    <s v="BULLARD, WALLACE"/>
    <n v="62813"/>
    <x v="694"/>
    <s v="Competent Person for Fall Protection Course (Resident)"/>
    <s v="12JY"/>
    <d v="2024-08-05T00:00:00"/>
    <d v="2024-08-09T00:00:00"/>
    <m/>
    <m/>
    <m/>
    <m/>
    <m/>
  </r>
  <r>
    <s v="YAMANE, GINA"/>
    <n v="62813"/>
    <x v="695"/>
    <m/>
    <s v=" "/>
    <d v="2024-08-05T00:00:00"/>
    <d v="2024-08-09T00:00:00"/>
    <m/>
    <m/>
    <m/>
    <m/>
    <m/>
  </r>
  <r>
    <s v="COLLINSWORTH, JOSHUA ALEXAND"/>
    <n v="42838"/>
    <x v="696"/>
    <s v="Hazardous Material Control and Management [HMC&amp;M] Technician (Global Online)"/>
    <s v="10ZZ"/>
    <d v="2024-08-05T00:00:00"/>
    <d v="2024-08-09T00:00:00"/>
    <s v="No Show without providing a substitute student. "/>
    <s v="HORDINSKI, JAMES J"/>
    <d v="2024-07-01T00:00:00"/>
    <s v="HORDINSKI, JAMES J"/>
    <d v="2024-08-02T00:00:00"/>
  </r>
  <r>
    <s v="ELLISON, KELLY W"/>
    <n v="61903"/>
    <x v="697"/>
    <s v="Hazardous Material Control and Management [HMC&amp;M] Technician (Global Online)"/>
    <s v="10ZZ"/>
    <d v="2024-08-05T00:00:00"/>
    <d v="2024-08-09T00:00:00"/>
    <s v="No Show without providing a substitute student. "/>
    <s v="DIREZZE SABRINA ANN"/>
    <d v="2024-07-16T00:00:00"/>
    <m/>
    <m/>
  </r>
  <r>
    <s v="IRBY, JIRAH EARL"/>
    <n v="27163"/>
    <x v="698"/>
    <s v="Hazardous Material Control and Management [HMC&amp;M] Technician (Global Online)"/>
    <s v="10ZZ"/>
    <d v="2024-08-08T00:00:00"/>
    <d v="2024-08-09T00:00:00"/>
    <s v="No Show without providing a substitute student. "/>
    <s v="BAKER, CORY J"/>
    <d v="2024-07-22T00:00:00"/>
    <m/>
    <m/>
  </r>
  <r>
    <s v="OBEDOZA, JOANVALERIE CALONGE"/>
    <n v="50190"/>
    <x v="699"/>
    <s v="Hazardous Material Control and Management [HMC&amp;M] Technician (Global Online)"/>
    <s v="10ZZ"/>
    <d v="2024-08-08T00:00:00"/>
    <d v="2024-08-09T00:00:00"/>
    <s v="No Show without providing a substitute student. "/>
    <s v="VANTA, MARCJUVAN G"/>
    <d v="2024-07-01T00:00:00"/>
    <m/>
    <m/>
  </r>
  <r>
    <s v="STOUTE III, GEORGE KAHEEL"/>
    <n v="55104"/>
    <x v="408"/>
    <s v="Hazardous Material Control and Management [HMC&amp;M] Technician (Global Online)"/>
    <s v="10ZZ"/>
    <d v="2024-08-08T00:00:00"/>
    <d v="2024-08-09T00:00:00"/>
    <s v="Cancelled within 4 business days."/>
    <s v="YAN, XIN 1"/>
    <d v="2024-07-02T00:00:00"/>
    <s v="YAN, XIN 1"/>
    <m/>
  </r>
  <r>
    <s v="HOLBROOKS, JOHN PAUL"/>
    <n v="40085"/>
    <x v="38"/>
    <s v="Competent Person for Fall Protection Course (Resident)"/>
    <s v="12JY"/>
    <d v="2024-08-12T00:00:00"/>
    <d v="2024-08-16T00:00:00"/>
    <s v="No Show without providing a substitute student. "/>
    <s v="HERTEL, E"/>
    <d v="2024-04-05T00:00:00"/>
    <m/>
    <m/>
  </r>
  <r>
    <s v="LEEMAN, BENJAMIN ROYSTON"/>
    <n v="62786"/>
    <x v="325"/>
    <s v="Competent Person for Fall Protection Course (Resident)"/>
    <s v="12JY"/>
    <d v="2024-08-12T00:00:00"/>
    <d v="2024-08-16T00:00:00"/>
    <s v="No Show without providing a substitute student. "/>
    <s v="ORR, C"/>
    <d v="2024-07-11T00:00:00"/>
    <m/>
    <m/>
  </r>
  <r>
    <s v="SLOCUM, JIMMY LEE"/>
    <n v="40085"/>
    <x v="38"/>
    <s v="Competent Person for Fall Protection Course (Resident)"/>
    <s v="12JY"/>
    <d v="2024-08-12T00:00:00"/>
    <d v="2024-08-16T00:00:00"/>
    <s v="No Show without providing a substitute student. "/>
    <s v="SLOCUM, J"/>
    <d v="2024-04-15T00:00:00"/>
    <m/>
    <m/>
  </r>
  <r>
    <s v="MONTEJO, LOWELL JAYERAL"/>
    <n v="64267"/>
    <x v="318"/>
    <s v="Competent Person for Fall Protection Course (Resident)"/>
    <s v="12JY"/>
    <d v="2024-08-12T00:00:00"/>
    <d v="2024-08-16T00:00:00"/>
    <s v="Cancelled within 4 business days."/>
    <s v="GARNETT, C"/>
    <d v="2024-07-09T00:00:00"/>
    <s v="GARNETT, CHET A"/>
    <d v="2024-08-12T00:00:00"/>
  </r>
  <r>
    <s v="ARREDONDO, MEREDITH ELAINE"/>
    <n v="50873"/>
    <x v="129"/>
    <s v="Competent Person for Fall Protection Course (Resident)"/>
    <s v="12JY"/>
    <d v="2024-08-12T00:00:00"/>
    <d v="2024-08-16T00:00:00"/>
    <s v="Cancelled within 4 business days."/>
    <s v="HOFFMAN, D"/>
    <d v="2024-07-16T00:00:00"/>
    <s v="LEDWEDGE, MICHAEL O"/>
    <d v="2024-08-12T00:00:00"/>
  </r>
  <r>
    <s v="CAHILL, BRENDAN BURTON"/>
    <n v="44884"/>
    <x v="578"/>
    <s v="Operational Risk Management Application &amp; Integration (Global Online) "/>
    <s v="18B7"/>
    <d v="2024-08-12T00:00:00"/>
    <d v="2024-08-15T00:00:00"/>
    <s v="No Show without providing a substitute student. "/>
    <s v="MAZUTTI, V"/>
    <d v="2024-07-26T00:00:00"/>
    <m/>
    <m/>
  </r>
  <r>
    <s v="GAGUM, ELIZABETH ANN"/>
    <n v="63005"/>
    <x v="205"/>
    <s v="Operational Risk Management Application &amp; Integration (Global Online) "/>
    <s v="18B7"/>
    <d v="2024-08-12T00:00:00"/>
    <d v="2024-08-15T00:00:00"/>
    <s v="No Show without providing a substitute student. "/>
    <s v="MARSHALL, A"/>
    <d v="2024-06-28T00:00:00"/>
    <m/>
    <m/>
  </r>
  <r>
    <s v="JACKSON, MATT F"/>
    <n v="60530"/>
    <x v="159"/>
    <s v="Operational Risk Management Application &amp; Integration (Global Online) "/>
    <s v="18B7"/>
    <d v="2024-08-12T00:00:00"/>
    <d v="2024-08-15T00:00:00"/>
    <s v="No Show without providing a substitute student. "/>
    <s v="MOELTER, D"/>
    <d v="2024-08-01T00:00:00"/>
    <m/>
    <m/>
  </r>
  <r>
    <s v="KRUEGER, ZACHART M"/>
    <n v="31968"/>
    <x v="700"/>
    <s v="Operational Risk Management Application &amp; Integration (Global Online) "/>
    <s v="18B7"/>
    <d v="2024-08-12T00:00:00"/>
    <d v="2024-08-15T00:00:00"/>
    <s v="No Show without providing a substitute student. "/>
    <s v="HARSTAD, S"/>
    <d v="2024-07-26T00:00:00"/>
    <m/>
    <m/>
  </r>
  <r>
    <s v="TIMOTHY, CHRISTOPHER ARRON"/>
    <n v="42838"/>
    <x v="696"/>
    <s v="Operational Risk Management Application &amp; Integration (Global Online) "/>
    <s v="18B7"/>
    <d v="2024-08-12T00:00:00"/>
    <d v="2024-08-15T00:00:00"/>
    <s v="No Show without providing a substitute student. "/>
    <s v="HORDINSKI, J"/>
    <d v="2024-07-15T00:00:00"/>
    <m/>
    <m/>
  </r>
  <r>
    <s v="AKINS, STEVEN ANTHONY"/>
    <n v="39971"/>
    <x v="701"/>
    <s v="Mishap Investigation (Global Online) "/>
    <n v="1228"/>
    <d v="2024-08-12T00:00:00"/>
    <d v="2024-08-16T00:00:00"/>
    <s v="No Show without providing a substitute student. "/>
    <s v="AKINS, S"/>
    <d v="2024-04-24T00:00:00"/>
    <m/>
    <m/>
  </r>
  <r>
    <s v="FERGUSON, JOHN TIMOTHY"/>
    <n v="55201"/>
    <x v="44"/>
    <s v="Mishap Investigation (Global Online) "/>
    <n v="1228"/>
    <d v="2024-08-12T00:00:00"/>
    <d v="2024-08-16T00:00:00"/>
    <s v="No Show without providing a substitute student. "/>
    <s v="FERGUSON, J"/>
    <d v="2024-06-15T00:00:00"/>
    <m/>
    <m/>
  </r>
  <r>
    <s v="HENSON, BELINDA PHILOME"/>
    <n v="62974"/>
    <x v="702"/>
    <s v="Mishap Investigation (Global Online) "/>
    <n v="1228"/>
    <d v="2024-08-12T00:00:00"/>
    <d v="2024-08-16T00:00:00"/>
    <s v="No Show without providing a substitute student. "/>
    <s v="DUFFY, C"/>
    <d v="2024-04-18T00:00:00"/>
    <m/>
    <m/>
  </r>
  <r>
    <s v="KING, ANDREW WILLIAM"/>
    <n v="39586"/>
    <x v="530"/>
    <s v="Mishap Investigation (Global Online) "/>
    <n v="1228"/>
    <d v="2024-08-12T00:00:00"/>
    <d v="2024-08-16T00:00:00"/>
    <s v="Cancelled within 4 business days."/>
    <s v="VO, J"/>
    <d v="2024-06-20T00:00:00"/>
    <s v="VO, JOHNNY V"/>
    <d v="2024-08-12T00:00:00"/>
  </r>
  <r>
    <s v="KING, ELIZABETH"/>
    <s v="00250"/>
    <x v="5"/>
    <s v="Mishap Investigation (Global Online) "/>
    <n v="1228"/>
    <d v="2024-08-12T00:00:00"/>
    <d v="2024-08-16T00:00:00"/>
    <s v="No Show without providing a substitute student. "/>
    <s v="SAHAGUN, A"/>
    <d v="2024-04-03T00:00:00"/>
    <m/>
    <m/>
  </r>
  <r>
    <s v="LEE, SAMUEL ALEXANDER"/>
    <s v="01214"/>
    <x v="622"/>
    <s v="Mishap Investigation (Global Online) "/>
    <n v="1228"/>
    <d v="2024-08-12T00:00:00"/>
    <d v="2024-08-16T00:00:00"/>
    <s v="No Show without providing a substitute student. "/>
    <s v="ORR, C"/>
    <d v="2024-06-21T00:00:00"/>
    <m/>
    <m/>
  </r>
  <r>
    <s v="POTTINGER, STEVE ANTHONY"/>
    <n v="28315"/>
    <x v="703"/>
    <s v="Mishap Investigation (Global Online) "/>
    <n v="1228"/>
    <d v="2024-08-12T00:00:00"/>
    <d v="2024-08-16T00:00:00"/>
    <s v="No Show without providing a substitute student. "/>
    <s v="POTTINGER, S"/>
    <d v="2024-07-26T00:00:00"/>
    <m/>
    <m/>
  </r>
  <r>
    <s v="ROMERO JR, RODOLFO SALAZAR"/>
    <n v="35624"/>
    <x v="481"/>
    <s v="Mishap Investigation (Global Online) "/>
    <n v="1228"/>
    <d v="2024-08-12T00:00:00"/>
    <d v="2024-08-16T00:00:00"/>
    <s v="Cancelled within 4 business days."/>
    <s v="SMITH, A"/>
    <d v="2024-08-05T00:00:00"/>
    <s v="SMITH, AVERY D"/>
    <d v="2024-08-12T00:00:00"/>
  </r>
  <r>
    <s v="SHAW JR, JOHN STEPHEN"/>
    <s v="00406"/>
    <x v="296"/>
    <s v="Mishap Investigation (Global Online) "/>
    <n v="1228"/>
    <d v="2024-08-12T00:00:00"/>
    <d v="2024-08-16T00:00:00"/>
    <s v="No Show without providing a substitute student. "/>
    <s v="SHAW, J"/>
    <d v="2024-07-24T00:00:00"/>
    <m/>
    <m/>
  </r>
  <r>
    <s v="STONER, WAYNE PHILIP"/>
    <s v="JQ002"/>
    <x v="704"/>
    <s v="Mishap Investigation (Global Online) "/>
    <n v="1228"/>
    <d v="2024-08-12T00:00:00"/>
    <d v="2024-08-16T00:00:00"/>
    <s v="No Show without providing a substitute student. "/>
    <s v="MARSHALL, A"/>
    <d v="2024-06-06T00:00:00"/>
    <m/>
    <m/>
  </r>
  <r>
    <s v="WARD-JOHNSON, MEGAN JEAN"/>
    <s v="00183"/>
    <x v="518"/>
    <s v="Mishap Investigation (Global Online) "/>
    <n v="1228"/>
    <d v="2024-08-12T00:00:00"/>
    <d v="2024-08-16T00:00:00"/>
    <s v="Cancelled within 4 business days."/>
    <s v="WARD-JOHNSON, M"/>
    <d v="2024-05-23T00:00:00"/>
    <s v="WARD-JOHNSON, MEGAN J"/>
    <d v="2024-08-06T00:00:00"/>
  </r>
  <r>
    <s v="ANDERSON, JARED MICHAEL"/>
    <n v="21847"/>
    <x v="499"/>
    <s v="Safety Programs Afloat (Global Online) "/>
    <s v="09WW"/>
    <d v="2024-07-29T00:00:00"/>
    <d v="2024-08-02T00:00:00"/>
    <s v="No Show without providing a substitute student. "/>
    <s v="MOONEY, DEVIN M"/>
    <d v="2024-07-08T00:00:00"/>
    <s v="MOONEY, DEVIN M"/>
    <d v="2024-07-26T00:00:00"/>
  </r>
  <r>
    <s v="APODACA, DAMIOUN WADE"/>
    <s v="03368"/>
    <x v="74"/>
    <s v="Safety Programs Afloat (Global Online) "/>
    <s v="09WW"/>
    <d v="2024-07-29T00:00:00"/>
    <d v="2024-08-02T00:00:00"/>
    <s v="No Show without providing a substitute student. "/>
    <s v="REED, CHRISTOPHER H"/>
    <d v="2024-05-29T00:00:00"/>
    <m/>
    <m/>
  </r>
  <r>
    <s v="BENSON, DAVID JOEL"/>
    <n v="23173"/>
    <x v="202"/>
    <s v="Safety Programs Afloat (Global Online) "/>
    <s v="09WW"/>
    <d v="2024-07-29T00:00:00"/>
    <d v="2024-08-02T00:00:00"/>
    <s v="No Show without providing a substitute student. "/>
    <s v="DEFRANCO, JERRY G"/>
    <d v="2024-04-24T00:00:00"/>
    <s v="CRAWFORD, NICOLE E"/>
    <d v="2024-07-25T00:00:00"/>
  </r>
  <r>
    <s v="BOYKO, JASON ARTHUR"/>
    <n v="59991"/>
    <x v="705"/>
    <s v="Safety Programs Afloat (Global Online) "/>
    <s v="09WW"/>
    <d v="2024-07-29T00:00:00"/>
    <d v="2024-08-02T00:00:00"/>
    <s v="No Show without providing a substitute student. "/>
    <s v="WELLS, FREDERICK W"/>
    <d v="2024-05-09T00:00:00"/>
    <m/>
    <m/>
  </r>
  <r>
    <s v="BROWN, ZACHARY DAVID"/>
    <n v="21422"/>
    <x v="432"/>
    <s v="Safety Programs Afloat (Global Online) "/>
    <s v="09WW"/>
    <d v="2024-07-29T00:00:00"/>
    <d v="2024-08-02T00:00:00"/>
    <s v="No Show without providing a substitute student. "/>
    <s v="WAN, LINDSEY"/>
    <d v="2024-05-20T00:00:00"/>
    <m/>
    <m/>
  </r>
  <r>
    <s v="COOK, CHRISTOPHER WAYNE"/>
    <n v="21847"/>
    <x v="499"/>
    <s v="Safety Programs Afloat (Global Online) "/>
    <s v="09WW"/>
    <d v="2024-07-29T00:00:00"/>
    <d v="2024-08-02T00:00:00"/>
    <s v="No Show without providing a substitute student. "/>
    <s v="DRAA, JEFFERY C"/>
    <d v="2024-05-02T00:00:00"/>
    <m/>
    <m/>
  </r>
  <r>
    <s v="COOPER, TAYLOR THOMAS"/>
    <n v="21880"/>
    <x v="376"/>
    <s v="Safety Programs Afloat (Global Online) "/>
    <s v="09WW"/>
    <d v="2024-07-29T00:00:00"/>
    <d v="2024-08-02T00:00:00"/>
    <s v="No Show without providing a substitute student. "/>
    <s v="BODE, ARIELLA B"/>
    <d v="2024-05-07T00:00:00"/>
    <m/>
    <m/>
  </r>
  <r>
    <s v="DAVIS, LAURA ELIZABETH"/>
    <s v="4075A"/>
    <x v="683"/>
    <s v="Safety Programs Afloat (Global Online) "/>
    <s v="09WW"/>
    <d v="2024-07-29T00:00:00"/>
    <d v="2024-08-02T00:00:00"/>
    <s v="No Show without providing a substitute student. "/>
    <s v="HOUSER, KYLE J"/>
    <d v="2024-05-30T00:00:00"/>
    <m/>
    <m/>
  </r>
  <r>
    <s v="GONZALEZ, PEDRO"/>
    <n v="23173"/>
    <x v="202"/>
    <s v="Safety Programs Afloat (Global Online) "/>
    <s v="09WW"/>
    <d v="2024-07-29T00:00:00"/>
    <d v="2024-08-02T00:00:00"/>
    <s v="No Show without providing a substitute student. "/>
    <s v="DEFRANCO, JERRY G"/>
    <d v="2024-04-24T00:00:00"/>
    <s v="CRAWFORD, NICOLE E"/>
    <d v="2024-07-25T00:00:00"/>
  </r>
  <r>
    <s v="HARP, ZACHARY GARY"/>
    <n v="47164"/>
    <x v="706"/>
    <s v="Safety Programs Afloat (Global Online) "/>
    <s v="09WW"/>
    <d v="2024-07-29T00:00:00"/>
    <d v="2024-08-02T00:00:00"/>
    <s v="No Show without providing a substitute student. "/>
    <s v="ONES, AMBER J"/>
    <d v="2024-05-20T00:00:00"/>
    <m/>
    <m/>
  </r>
  <r>
    <s v="KIMBALL, KYLER RHETT"/>
    <n v="68316"/>
    <x v="6"/>
    <s v="Safety Programs Afloat (Global Online) "/>
    <s v="09WW"/>
    <d v="2024-07-29T00:00:00"/>
    <d v="2024-08-02T00:00:00"/>
    <s v="No Show without providing a substitute student. "/>
    <s v="WELLS, FREDERICK W"/>
    <d v="2024-05-09T00:00:00"/>
    <m/>
    <m/>
  </r>
  <r>
    <s v="KIND, HANS ERIK"/>
    <n v="45255"/>
    <x v="479"/>
    <s v="Safety Programs Afloat (Global Online) "/>
    <s v="09WW"/>
    <d v="2024-07-29T00:00:00"/>
    <d v="2024-08-02T00:00:00"/>
    <s v="No Show without providing a substitute student. "/>
    <s v="WELLS, FREDERICK W"/>
    <d v="2024-05-09T00:00:00"/>
    <m/>
    <m/>
  </r>
  <r>
    <s v="LEE, DOHYUN"/>
    <n v="45233"/>
    <x v="707"/>
    <s v="Safety Programs Afloat (Global Online) "/>
    <s v="09WW"/>
    <d v="2024-07-29T00:00:00"/>
    <d v="2024-08-02T00:00:00"/>
    <s v="No Show without providing a substitute student. "/>
    <s v="CLARK, MICHAEL L"/>
    <d v="2024-07-08T00:00:00"/>
    <m/>
    <m/>
  </r>
  <r>
    <s v="MAILLOUX, NIKOLAS MICHAEL"/>
    <n v="21847"/>
    <x v="499"/>
    <s v="Safety Programs Afloat (Global Online) "/>
    <s v="09WW"/>
    <d v="2024-07-29T00:00:00"/>
    <d v="2024-08-02T00:00:00"/>
    <s v="No Show without providing a substitute student. "/>
    <s v="SANTANA, CESAR 1"/>
    <d v="2024-05-06T00:00:00"/>
    <m/>
    <m/>
  </r>
  <r>
    <s v="MORALES, VICENTE ABRAM"/>
    <n v="21847"/>
    <x v="499"/>
    <s v="Safety Programs Afloat (Global Online) "/>
    <s v="09WW"/>
    <d v="2024-07-29T00:00:00"/>
    <d v="2024-08-02T00:00:00"/>
    <s v="No Show without providing a substitute student. "/>
    <s v="SANTANA, CESAR 1"/>
    <d v="2024-04-08T00:00:00"/>
    <m/>
    <m/>
  </r>
  <r>
    <s v="SCHIAZZA, GABRIELVINCENZO FRANCIS"/>
    <n v="21387"/>
    <x v="527"/>
    <s v="Safety Programs Afloat (Global Online) "/>
    <s v="09WW"/>
    <d v="2024-07-29T00:00:00"/>
    <d v="2024-08-02T00:00:00"/>
    <s v="No Show without providing a substitute student. "/>
    <s v="PROUTY, CONNOR S"/>
    <d v="2024-05-24T00:00:00"/>
    <m/>
    <m/>
  </r>
  <r>
    <s v="TANGUAY, ZACHARY DANIEL"/>
    <n v="62145"/>
    <x v="708"/>
    <s v="Safety Programs Afloat (Global Online) "/>
    <s v="09WW"/>
    <d v="2024-07-29T00:00:00"/>
    <d v="2024-08-02T00:00:00"/>
    <s v="No Show without providing a substitute student. "/>
    <s v="MCMILLEN, RYAN D"/>
    <d v="2024-05-22T00:00:00"/>
    <m/>
    <m/>
  </r>
  <r>
    <s v="TODARO, NATHANIEL LOUIS"/>
    <n v="53210"/>
    <x v="709"/>
    <s v="Safety Programs Afloat (Global Online) "/>
    <s v="09WW"/>
    <d v="2024-07-29T00:00:00"/>
    <d v="2024-08-02T00:00:00"/>
    <s v="No Show without providing a substitute student. "/>
    <s v="GREEN, RUSSELL J"/>
    <d v="2024-04-24T00:00:00"/>
    <s v="GREEN, RUSSELL J"/>
    <d v="2024-07-29T00:00:00"/>
  </r>
  <r>
    <s v="TORRESCORTES, GRECIA LIZ"/>
    <n v="20865"/>
    <x v="238"/>
    <s v="Safety Programs Afloat (Global Online) "/>
    <s v="09WW"/>
    <d v="2024-07-29T00:00:00"/>
    <d v="2024-08-02T00:00:00"/>
    <s v="No Show without providing a substitute student. "/>
    <s v="SELF, CHRISTOPHER P"/>
    <d v="2024-05-21T00:00:00"/>
    <m/>
    <m/>
  </r>
  <r>
    <s v="VICK, TYLER CHRISTIAN"/>
    <n v="30065"/>
    <x v="141"/>
    <s v="Safety Programs Afloat (Global Online) "/>
    <s v="09WW"/>
    <d v="2024-07-29T00:00:00"/>
    <d v="2024-08-02T00:00:00"/>
    <s v="No Show without providing a substitute student. "/>
    <s v="SMITH, CARL A"/>
    <d v="2024-05-31T00:00:00"/>
    <m/>
    <m/>
  </r>
  <r>
    <s v="WILLIS, DEREK DERONCE"/>
    <n v="23155"/>
    <x v="710"/>
    <s v="Safety Programs Afloat (Global Online) "/>
    <s v="09WW"/>
    <d v="2024-07-29T00:00:00"/>
    <d v="2024-08-02T00:00:00"/>
    <s v="No Show without providing a substitute student. "/>
    <s v="FALLER, JEREMY J"/>
    <d v="2024-05-13T00:00:00"/>
    <m/>
    <m/>
  </r>
  <r>
    <s v="ALVALLECINTRON, LUDMAN"/>
    <n v="21429"/>
    <x v="487"/>
    <s v="Safety Programs Afloat (Global Online) "/>
    <s v="09WW"/>
    <d v="2024-08-05T00:00:00"/>
    <d v="2024-08-09T00:00:00"/>
    <s v="No Show without providing a substitute student. "/>
    <s v="LOFTIS, RYAN M"/>
    <d v="2024-06-21T00:00:00"/>
    <m/>
    <m/>
  </r>
  <r>
    <s v="ESCAMILLA, IVAN"/>
    <n v="21952"/>
    <x v="327"/>
    <s v="Safety Programs Afloat (Global Online) "/>
    <s v="09WW"/>
    <d v="2024-08-05T00:00:00"/>
    <d v="2024-08-09T00:00:00"/>
    <s v="No Show without providing a substitute student. "/>
    <s v="VIOHL, MEGAN E"/>
    <d v="2024-07-02T00:00:00"/>
    <s v="VIOHL, MEGAN E"/>
    <d v="2024-08-05T00:00:00"/>
  </r>
  <r>
    <s v="JACKSON JR, DAVID WALSH"/>
    <n v="21422"/>
    <x v="432"/>
    <s v="Safety Programs Afloat (Global Online) "/>
    <s v="09WW"/>
    <d v="2024-08-05T00:00:00"/>
    <d v="2024-08-09T00:00:00"/>
    <s v="No Show without providing a substitute student. "/>
    <s v="CURRY, KRISTINA L"/>
    <d v="2024-06-01T00:00:00"/>
    <s v="WAN, LINDSEY"/>
    <d v="2024-08-02T00:00:00"/>
  </r>
  <r>
    <s v="JONES, CHAD LARON"/>
    <n v="20010"/>
    <x v="378"/>
    <s v="Safety Programs Afloat (Global Online) "/>
    <s v="09WW"/>
    <d v="2024-08-05T00:00:00"/>
    <d v="2024-08-09T00:00:00"/>
    <s v="No Show without providing a substitute student. "/>
    <s v="GODIN, RYAN S"/>
    <d v="2024-07-15T00:00:00"/>
    <m/>
    <m/>
  </r>
  <r>
    <s v="JOSEPH, BRANTLEEROBERT HENRY"/>
    <n v="22993"/>
    <x v="650"/>
    <s v="Safety Programs Afloat (Global Online) "/>
    <s v="09WW"/>
    <d v="2024-08-05T00:00:00"/>
    <d v="2024-08-09T00:00:00"/>
    <s v="No Show without providing a substitute student. "/>
    <s v="BRADLEY, CARA E"/>
    <d v="2024-04-22T00:00:00"/>
    <m/>
    <m/>
  </r>
  <r>
    <s v="KNIGHT, KENDALL STEVEN"/>
    <n v="35624"/>
    <x v="481"/>
    <s v="Safety Programs Afloat (Global Online) "/>
    <s v="09WW"/>
    <d v="2024-08-05T00:00:00"/>
    <d v="2024-08-09T00:00:00"/>
    <s v="No Show without providing a substitute student. "/>
    <s v="RASKE, HALEY R"/>
    <d v="2024-06-20T00:00:00"/>
    <m/>
    <m/>
  </r>
  <r>
    <s v="MEDINA, JORGE ARMANDO"/>
    <n v="54094"/>
    <x v="711"/>
    <s v="Safety Programs Afloat (Global Online) "/>
    <s v="09WW"/>
    <d v="2024-08-05T00:00:00"/>
    <d v="2024-08-09T00:00:00"/>
    <s v="No Show without providing a substitute student. "/>
    <s v="ABAD, JONANDREW C"/>
    <d v="2024-07-25T00:00:00"/>
    <m/>
    <m/>
  </r>
  <r>
    <s v="MILES, ISAIH JOSHUA"/>
    <n v="50092"/>
    <x v="126"/>
    <s v="Safety Programs Afloat (Global Online) "/>
    <s v="09WW"/>
    <d v="2024-08-05T00:00:00"/>
    <d v="2024-08-09T00:00:00"/>
    <s v="No Show without providing a substitute student. "/>
    <s v="MARTINEZJONES, RACHAEL R"/>
    <d v="2024-06-14T00:00:00"/>
    <m/>
    <m/>
  </r>
  <r>
    <s v="PRYOR, KEELAN JAMES"/>
    <n v="50461"/>
    <x v="712"/>
    <s v="Safety Programs Afloat (Global Online) "/>
    <s v="09WW"/>
    <d v="2024-08-05T00:00:00"/>
    <d v="2024-08-09T00:00:00"/>
    <s v="No Show without providing a substitute student. "/>
    <s v="MORGAN, MALIK E"/>
    <d v="2024-06-10T00:00:00"/>
    <m/>
    <m/>
  </r>
  <r>
    <s v="RICH, DENNIS DIOSA"/>
    <n v="54094"/>
    <x v="711"/>
    <s v="Safety Programs Afloat (Global Online) "/>
    <s v="09WW"/>
    <d v="2024-08-05T00:00:00"/>
    <d v="2024-08-09T00:00:00"/>
    <s v="No Show without providing a substitute student. "/>
    <s v="ABAD, JONANDREW C"/>
    <d v="2024-07-25T00:00:00"/>
    <m/>
    <m/>
  </r>
  <r>
    <s v="ROLAND, JOSEPH MICHAEL"/>
    <n v="27501"/>
    <x v="713"/>
    <s v="Safety Programs Afloat (Global Online) "/>
    <s v="09WW"/>
    <d v="2024-08-05T00:00:00"/>
    <d v="2024-08-09T00:00:00"/>
    <s v="No Show without providing a substitute student. "/>
    <s v="TEKESTEAREAYA, AMBAR"/>
    <d v="2024-05-28T00:00:00"/>
    <s v="TEKESTEAREAYA, AMBAR"/>
    <d v="2024-08-02T00:00:00"/>
  </r>
  <r>
    <s v="RUSH, JEREMIAS JAMIN"/>
    <n v="21531"/>
    <x v="307"/>
    <s v="Safety Programs Afloat (Global Online) "/>
    <s v="09WW"/>
    <d v="2024-08-05T00:00:00"/>
    <d v="2024-08-09T00:00:00"/>
    <s v="No Show without providing a substitute student. "/>
    <s v="LLANUSA, JONAH M"/>
    <d v="2024-06-06T00:00:00"/>
    <m/>
    <m/>
  </r>
  <r>
    <s v="RUSSELL III, JAMES CALVIN"/>
    <n v="23189"/>
    <x v="714"/>
    <s v="Safety Programs Afloat (Global Online) "/>
    <s v="09WW"/>
    <d v="2024-08-05T00:00:00"/>
    <d v="2024-08-09T00:00:00"/>
    <s v="No Show without providing a substitute student. "/>
    <s v="RAMSAY, AUSTIN J"/>
    <d v="2024-06-18T00:00:00"/>
    <m/>
    <m/>
  </r>
  <r>
    <s v="SANDERS, MYAH LYNAE"/>
    <s v="4996L"/>
    <x v="504"/>
    <s v="Safety Programs Afloat (Global Online) "/>
    <s v="09WW"/>
    <d v="2024-08-05T00:00:00"/>
    <d v="2024-08-09T00:00:00"/>
    <s v="No Show without providing a substitute student. "/>
    <s v="POLIS, MICHELLE S"/>
    <d v="2024-07-24T00:00:00"/>
    <m/>
    <m/>
  </r>
  <r>
    <s v="VALLARDE JR, ELROY"/>
    <n v="21687"/>
    <x v="356"/>
    <s v="Safety Programs Afloat (Global Online) "/>
    <s v="09WW"/>
    <d v="2024-08-05T00:00:00"/>
    <d v="2024-08-09T00:00:00"/>
    <s v="No Show without providing a substitute student. "/>
    <s v="HOLBROOK, HENRY M"/>
    <d v="2024-06-11T00:00:00"/>
    <m/>
    <m/>
  </r>
  <r>
    <s v="VILLAGOMEZ, FRANCISCO XAVIER"/>
    <n v="20155"/>
    <x v="715"/>
    <s v="Safety Programs Afloat (Global Online) "/>
    <s v="09WW"/>
    <d v="2024-08-05T00:00:00"/>
    <d v="2024-08-09T00:00:00"/>
    <s v="No Show without providing a substitute student. "/>
    <s v="COZART, CODY M"/>
    <d v="2024-06-15T00:00:00"/>
    <m/>
    <m/>
  </r>
  <r>
    <s v="TARACATAC, RAINIER ORTALIZA"/>
    <s v="4610A"/>
    <x v="716"/>
    <s v="Respiratory Protection Program Management"/>
    <s v="713U"/>
    <d v="2024-08-06T00:00:00"/>
    <d v="2024-08-08T00:00:00"/>
    <s v="No Show without providing a substitute student. "/>
    <s v="OEHLSON, JAMES D"/>
    <d v="2024-05-22T00:00:00"/>
    <m/>
    <m/>
  </r>
  <r>
    <s v="BUMGARDNER, CHARLES JULIAN"/>
    <n v="62995"/>
    <x v="12"/>
    <s v="Respiratory Protection Program Management"/>
    <s v="713U"/>
    <d v="2024-08-06T00:00:00"/>
    <d v="2024-08-08T00:00:00"/>
    <s v="No Show without providing a substitute student. "/>
    <s v="MARSHALL, ANTHONY F"/>
    <d v="2024-06-13T00:00:00"/>
    <m/>
    <m/>
  </r>
  <r>
    <s v="LIN, JIN"/>
    <s v="0546A"/>
    <x v="717"/>
    <s v="Respiratory Protection Program Management"/>
    <s v="713U"/>
    <d v="2024-08-06T00:00:00"/>
    <d v="2024-08-08T00:00:00"/>
    <s v="No Show without providing a substitute student. "/>
    <s v="JACKSON, BLAINE J"/>
    <d v="2024-05-23T00:00:00"/>
    <m/>
    <m/>
  </r>
  <r>
    <s v="ABANDO, JONI RYANCLAUSTRO"/>
    <n v="68561"/>
    <x v="718"/>
    <s v="Confined Space Safety"/>
    <s v="286X"/>
    <d v="2024-08-12T00:00:00"/>
    <d v="2024-08-16T00:00:00"/>
    <s v="No Show without providing a substitute student. "/>
    <s v="MARSHALL, ANTHONY F"/>
    <d v="2024-05-03T00:00:00"/>
    <m/>
    <m/>
  </r>
  <r>
    <s v="ROMIAS, MICHELE PADUA"/>
    <n v="61755"/>
    <x v="348"/>
    <s v="Confined Space Safety"/>
    <s v="286X"/>
    <d v="2024-08-12T00:00:00"/>
    <d v="2024-08-16T00:00:00"/>
    <s v="No Show without providing a substitute student. "/>
    <s v="ROMIAS, MICHELE P"/>
    <d v="2024-04-17T00:00:00"/>
    <m/>
    <m/>
  </r>
  <r>
    <s v="VAZQUEZ NAZARIO, JELISA NMN"/>
    <n v="62995"/>
    <x v="12"/>
    <s v="Confined Space Safety"/>
    <s v="286X"/>
    <d v="2024-08-12T00:00:00"/>
    <d v="2024-08-16T00:00:00"/>
    <s v="No Show without providing a substitute student. "/>
    <s v="MARSHALL, ANTHONY F"/>
    <d v="2024-07-29T00:00:00"/>
    <m/>
    <m/>
  </r>
  <r>
    <s v="JENKINS, DARRIUS DEMAR"/>
    <n v="27162"/>
    <x v="469"/>
    <s v="Confined Space Safety"/>
    <s v="286X"/>
    <d v="2024-08-12T00:00:00"/>
    <d v="2024-08-16T00:00:00"/>
    <s v="No Show without providing a substitute student. "/>
    <s v="VAHSEN, MICHAEL J"/>
    <d v="2024-04-25T00:00:00"/>
    <m/>
    <m/>
  </r>
  <r>
    <s v="AKINS, STEVEN ANTHONY"/>
    <n v="39971"/>
    <x v="701"/>
    <s v="Introduction to Hazardous Materials [Ashore] (Global Online) "/>
    <s v="10UG"/>
    <d v="2024-07-30T00:00:00"/>
    <d v="2024-08-01T00:00:00"/>
    <s v="No Show without providing a substitute student. "/>
    <s v="AKINS, STEVEN A"/>
    <d v="2024-04-12T00:00:00"/>
    <m/>
    <m/>
  </r>
  <r>
    <s v="DANFORTH, MICHAEL WILLIS"/>
    <n v="81387"/>
    <x v="719"/>
    <s v="Introduction to Hazardous Materials [Ashore] (Global Online) "/>
    <s v="10UG"/>
    <d v="2024-07-30T00:00:00"/>
    <d v="2024-08-01T00:00:00"/>
    <s v="No Show without providing a substitute student. "/>
    <s v="DANFORTH, MICHAEL W"/>
    <d v="2024-04-04T00:00:00"/>
    <s v="NEMET, MICHAEL K"/>
    <d v="2024-07-30T00:00:00"/>
  </r>
  <r>
    <s v="FISAK, ALEX GREGORY"/>
    <n v="30202"/>
    <x v="372"/>
    <s v="Introduction to Hazardous Materials [Ashore] (Global Online) "/>
    <s v="10UG"/>
    <d v="2024-07-30T00:00:00"/>
    <d v="2024-08-01T00:00:00"/>
    <s v="No Show without providing a substitute student. "/>
    <s v="POWERS, SCOTT CHRIS"/>
    <d v="2024-04-03T00:00:00"/>
    <m/>
    <m/>
  </r>
  <r>
    <s v="JONES JR, ZACHERY TAYLOR"/>
    <s v="00207"/>
    <x v="54"/>
    <s v="Introduction to Hazardous Materials [Ashore] (Global Online) "/>
    <s v="10UG"/>
    <d v="2024-07-30T00:00:00"/>
    <d v="2024-08-01T00:00:00"/>
    <s v="No Show without providing a substitute student. "/>
    <s v="DOKTOR, LINDA 1"/>
    <d v="2024-04-09T00:00:00"/>
    <m/>
    <m/>
  </r>
  <r>
    <s v="SURGEONT, TASHAVIA LATIERRA"/>
    <n v="49340"/>
    <x v="720"/>
    <s v="Introduction to Hazardous Materials [Ashore] (Global Online) "/>
    <s v="10UG"/>
    <d v="2024-07-30T00:00:00"/>
    <d v="2024-08-01T00:00:00"/>
    <s v="No Show without providing a substitute student. "/>
    <s v="BROOKINS, AMY J"/>
    <d v="2024-04-15T00:00:00"/>
    <m/>
    <m/>
  </r>
  <r>
    <s v="SZCZEPANSKI, BRENDEN TYLER"/>
    <n v="44325"/>
    <x v="1"/>
    <s v="Introduction to Hazardous Materials [Ashore] (Global Online) "/>
    <s v="10UG"/>
    <d v="2024-07-30T00:00:00"/>
    <d v="2024-08-01T00:00:00"/>
    <s v="No Show without providing a substitute student. "/>
    <s v="FELIUAI, DESIREE T"/>
    <d v="2024-04-12T00:00:00"/>
    <m/>
    <m/>
  </r>
  <r>
    <s v="ZAK, CALLUM DANIEL"/>
    <s v="01380"/>
    <x v="721"/>
    <s v="Introduction to Hazardous Materials [Ashore] (Global Online) "/>
    <s v="10UG"/>
    <d v="2024-07-30T00:00:00"/>
    <d v="2024-08-01T00:00:00"/>
    <s v="No Show without providing a substitute student. "/>
    <s v="VARGAS, BRENDAN M"/>
    <d v="2024-04-12T00:00:00"/>
    <m/>
    <m/>
  </r>
  <r>
    <s v="GRIFFITTS, JOHNNY DANE"/>
    <n v="55644"/>
    <x v="610"/>
    <s v="Construction Safety Standards"/>
    <s v="18BN"/>
    <d v="2024-08-12T00:00:00"/>
    <d v="2024-08-16T00:00:00"/>
    <s v="No Show without providing a substitute student. "/>
    <s v="BETANCOURTGOMEZ, I"/>
    <d v="2024-05-10T00:00:00"/>
    <m/>
    <m/>
  </r>
  <r>
    <s v="LESTER, ALEC DAVID"/>
    <n v="55644"/>
    <x v="610"/>
    <s v="Construction Safety Standards"/>
    <s v="18BN"/>
    <d v="2024-08-12T00:00:00"/>
    <d v="2024-08-16T00:00:00"/>
    <s v="No Show without providing a substitute student. "/>
    <s v="BETANCOURTGOMEZ, I"/>
    <d v="2024-05-10T00:00:00"/>
    <m/>
    <m/>
  </r>
  <r>
    <s v="AYONG, ADRIAN NINO"/>
    <n v="68438"/>
    <x v="722"/>
    <s v="General Industry Safety Standards (Global Online) "/>
    <s v="288E"/>
    <d v="2024-08-12T00:00:00"/>
    <d v="2024-08-16T00:00:00"/>
    <s v="No Show without providing a substitute student. "/>
    <s v="CAIN, T"/>
    <d v="2024-04-03T00:00:00"/>
    <m/>
    <m/>
  </r>
  <r>
    <s v="BROWN, SHANIQUE SHELLY-ANN"/>
    <n v="39163"/>
    <x v="449"/>
    <s v="General Industry Safety Standards (Global Online) "/>
    <s v="288E"/>
    <d v="2024-08-12T00:00:00"/>
    <d v="2024-08-16T00:00:00"/>
    <s v="No Show without providing a substitute student. "/>
    <s v="BROWN, S"/>
    <d v="2024-06-17T00:00:00"/>
    <m/>
    <m/>
  </r>
  <r>
    <s v="JOHNSON JR, ROCKIE"/>
    <s v="0991J"/>
    <x v="723"/>
    <s v="General Industry Safety Standards (Global Online) "/>
    <s v="288E"/>
    <d v="2024-08-12T00:00:00"/>
    <d v="2024-08-16T00:00:00"/>
    <s v="No Show without providing a substitute student. "/>
    <s v="FERRIS, R"/>
    <d v="2024-07-03T00:00:00"/>
    <m/>
    <m/>
  </r>
  <r>
    <s v="MAGANA, DAVID MATTHEW"/>
    <n v="21808"/>
    <x v="242"/>
    <s v="General Industry Safety Standards (Global Online) "/>
    <s v="288E"/>
    <d v="2024-08-12T00:00:00"/>
    <d v="2024-08-16T00:00:00"/>
    <s v="Cancelled within 4 business days."/>
    <s v="LIEN, C"/>
    <d v="2024-07-01T00:00:00"/>
    <s v="LIEN, CHIHSU 1"/>
    <d v="2024-08-09T00:00:00"/>
  </r>
  <r>
    <s v="MCCOY II, JOSEPH CLIFTON"/>
    <s v="08961"/>
    <x v="724"/>
    <s v="General Industry Safety Standards (Global Online) "/>
    <s v="288E"/>
    <d v="2024-08-12T00:00:00"/>
    <d v="2024-08-16T00:00:00"/>
    <s v="No Show without providing a substitute student. "/>
    <s v="ORR, C"/>
    <d v="2024-07-09T00:00:00"/>
    <m/>
    <m/>
  </r>
  <r>
    <s v="ROBERTS, PRINCE TABARSI"/>
    <n v="44325"/>
    <x v="1"/>
    <s v="General Industry Safety Standards (Global Online) "/>
    <s v="288E"/>
    <d v="2024-08-12T00:00:00"/>
    <d v="2024-08-16T00:00:00"/>
    <s v="No Show without providing a substitute student. "/>
    <s v="ROBERTS, P"/>
    <d v="2024-07-17T00:00:00"/>
    <m/>
    <m/>
  </r>
  <r>
    <s v="SEALS, GLENN F"/>
    <n v="67399"/>
    <x v="725"/>
    <s v="General Industry Safety Standards (Global Online) "/>
    <s v="288E"/>
    <d v="2024-08-12T00:00:00"/>
    <d v="2024-08-16T00:00:00"/>
    <s v="No Show without providing a substitute student. "/>
    <s v="ORR, C"/>
    <d v="2024-04-18T00:00:00"/>
    <m/>
    <m/>
  </r>
  <r>
    <s v="JOHNSON, REBECCA A"/>
    <n v="62536"/>
    <x v="349"/>
    <s v="Incident Command System 300 (ICS 300)"/>
    <s v="993F"/>
    <d v="2024-08-12T00:00:00"/>
    <d v="2024-08-13T00:00:00"/>
    <s v="No Show without providing a substitute student. "/>
    <s v="LOWRIE, A"/>
    <d v="2024-04-15T00:00:00"/>
    <m/>
    <m/>
  </r>
  <r>
    <s v="ACFALLE, CRISTIAN MICHAEL"/>
    <n v="61755"/>
    <x v="348"/>
    <s v="Hazardous Substance Incident Response Management (HSIRM) Refresher"/>
    <s v="339E"/>
    <d v="2024-08-23T00:00:00"/>
    <d v="2024-08-23T00:00:00"/>
    <s v="No Show without providing a substitute student. "/>
    <s v="ORR, C"/>
    <d v="2024-05-21T00:00:00"/>
    <m/>
    <m/>
  </r>
  <r>
    <s v="AFLAGUE, JAYVEN"/>
    <n v="61755"/>
    <x v="348"/>
    <s v="Hazardous Substance Incident Response Management (HSIRM) Refresher"/>
    <s v="339E"/>
    <d v="2024-08-23T00:00:00"/>
    <d v="2024-08-23T00:00:00"/>
    <s v="No Show without providing a substitute student. "/>
    <s v="ORR, C"/>
    <d v="2024-05-21T00:00:00"/>
    <m/>
    <m/>
  </r>
  <r>
    <s v="EVERARD, EVANE A"/>
    <n v="61755"/>
    <x v="348"/>
    <s v="Hazardous Substance Incident Response Management (HSIRM) Refresher"/>
    <s v="339E"/>
    <d v="2024-08-23T00:00:00"/>
    <d v="2024-08-23T00:00:00"/>
    <s v="No Show without providing a substitute student. "/>
    <s v="ORR, C"/>
    <d v="2024-05-21T00:00:00"/>
    <m/>
    <m/>
  </r>
  <r>
    <s v="HATCHER, SHERRY ELIZABETH"/>
    <s v="3224B"/>
    <x v="726"/>
    <s v="Hazardous Substance Incident Response Management (HSIRM) Refresher"/>
    <s v="339E"/>
    <d v="2024-08-23T00:00:00"/>
    <d v="2024-08-23T00:00:00"/>
    <s v="No Show without providing a substitute student. "/>
    <s v="ORR, C"/>
    <d v="2024-05-21T00:00:00"/>
    <m/>
    <m/>
  </r>
  <r>
    <s v="MCDONALD, JEREMY C"/>
    <n v="61755"/>
    <x v="348"/>
    <s v="Hazardous Substance Incident Response Management (HSIRM) Refresher"/>
    <s v="339E"/>
    <d v="2024-08-23T00:00:00"/>
    <d v="2024-08-23T00:00:00"/>
    <s v="No Show without providing a substitute student. "/>
    <s v="ORR, C"/>
    <d v="2024-05-21T00:00:00"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s v=" "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  <r>
    <m/>
    <m/>
    <x v="704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FEA84A-126E-42DD-A5DD-81ED8482081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270" firstHeaderRow="1" firstDataRow="1" firstDataCol="2"/>
  <pivotFields count="14"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36">
        <item x="3"/>
        <item sd="0" x="12"/>
        <item sd="0" x="31"/>
        <item sd="0" x="32"/>
        <item sd="0" x="10"/>
        <item x="8"/>
        <item x="26"/>
        <item x="5"/>
        <item x="6"/>
        <item x="33"/>
        <item x="21"/>
        <item x="28"/>
        <item x="11"/>
        <item x="15"/>
        <item x="17"/>
        <item x="22"/>
        <item x="2"/>
        <item x="19"/>
        <item x="27"/>
        <item x="23"/>
        <item x="29"/>
        <item x="18"/>
        <item x="14"/>
        <item x="16"/>
        <item x="4"/>
        <item x="25"/>
        <item x="0"/>
        <item x="1"/>
        <item x="24"/>
        <item x="9"/>
        <item x="7"/>
        <item x="20"/>
        <item x="13"/>
        <item x="30"/>
        <item x="34"/>
        <item t="default"/>
      </items>
    </pivotField>
    <pivotField compact="0" outline="0" showAll="0"/>
    <pivotField axis="axisRow" compact="0" outline="0" showAll="0">
      <items count="79">
        <item x="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62"/>
        <item x="63"/>
        <item x="64"/>
        <item x="58"/>
        <item x="59"/>
        <item x="60"/>
        <item x="61"/>
        <item x="65"/>
        <item x="66"/>
        <item x="69"/>
        <item x="67"/>
        <item x="68"/>
        <item x="70"/>
        <item x="71"/>
        <item x="77"/>
        <item x="73"/>
        <item x="74"/>
        <item x="75"/>
        <item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4"/>
    <field x="6"/>
  </rowFields>
  <rowItems count="267">
    <i>
      <x/>
      <x v="1"/>
    </i>
    <i r="1">
      <x v="9"/>
    </i>
    <i r="1">
      <x v="34"/>
    </i>
    <i r="1">
      <x v="41"/>
    </i>
    <i r="1">
      <x v="58"/>
    </i>
    <i t="default">
      <x/>
    </i>
    <i>
      <x v="1"/>
    </i>
    <i>
      <x v="2"/>
    </i>
    <i>
      <x v="3"/>
    </i>
    <i>
      <x v="4"/>
    </i>
    <i>
      <x v="5"/>
      <x v="2"/>
    </i>
    <i t="default">
      <x v="5"/>
    </i>
    <i>
      <x v="6"/>
      <x v="24"/>
    </i>
    <i r="1">
      <x v="31"/>
    </i>
    <i r="1">
      <x v="44"/>
    </i>
    <i r="1">
      <x v="52"/>
    </i>
    <i r="1">
      <x v="65"/>
    </i>
    <i r="1">
      <x v="75"/>
    </i>
    <i t="default">
      <x v="6"/>
    </i>
    <i>
      <x v="7"/>
      <x v="1"/>
    </i>
    <i r="1">
      <x v="3"/>
    </i>
    <i r="1">
      <x v="11"/>
    </i>
    <i r="1">
      <x v="26"/>
    </i>
    <i r="1">
      <x v="31"/>
    </i>
    <i r="1">
      <x v="34"/>
    </i>
    <i r="1">
      <x v="37"/>
    </i>
    <i r="1">
      <x v="41"/>
    </i>
    <i r="1">
      <x v="44"/>
    </i>
    <i r="1">
      <x v="46"/>
    </i>
    <i r="1">
      <x v="50"/>
    </i>
    <i r="1">
      <x v="52"/>
    </i>
    <i r="1">
      <x v="55"/>
    </i>
    <i r="1">
      <x v="64"/>
    </i>
    <i r="1">
      <x v="65"/>
    </i>
    <i r="1">
      <x v="76"/>
    </i>
    <i t="default">
      <x v="7"/>
    </i>
    <i>
      <x v="8"/>
      <x v="1"/>
    </i>
    <i r="1">
      <x v="26"/>
    </i>
    <i r="1">
      <x v="55"/>
    </i>
    <i r="1">
      <x v="62"/>
    </i>
    <i r="1">
      <x v="65"/>
    </i>
    <i t="default">
      <x v="8"/>
    </i>
    <i>
      <x v="9"/>
      <x v="44"/>
    </i>
    <i r="1">
      <x v="62"/>
    </i>
    <i r="1">
      <x v="67"/>
    </i>
    <i t="default">
      <x v="9"/>
    </i>
    <i>
      <x v="10"/>
      <x v="20"/>
    </i>
    <i r="1">
      <x v="34"/>
    </i>
    <i r="1">
      <x v="37"/>
    </i>
    <i r="1">
      <x v="44"/>
    </i>
    <i r="1">
      <x v="46"/>
    </i>
    <i r="1">
      <x v="58"/>
    </i>
    <i r="1">
      <x v="62"/>
    </i>
    <i r="1">
      <x v="65"/>
    </i>
    <i r="1">
      <x v="69"/>
    </i>
    <i r="1">
      <x v="76"/>
    </i>
    <i t="default">
      <x v="10"/>
    </i>
    <i>
      <x v="11"/>
      <x v="27"/>
    </i>
    <i r="1">
      <x v="31"/>
    </i>
    <i r="1">
      <x v="33"/>
    </i>
    <i r="1">
      <x v="35"/>
    </i>
    <i r="1">
      <x v="77"/>
    </i>
    <i t="default">
      <x v="11"/>
    </i>
    <i>
      <x v="12"/>
      <x v="4"/>
    </i>
    <i r="1">
      <x v="8"/>
    </i>
    <i r="1">
      <x v="12"/>
    </i>
    <i r="1">
      <x v="14"/>
    </i>
    <i r="1">
      <x v="21"/>
    </i>
    <i r="1">
      <x v="27"/>
    </i>
    <i r="1">
      <x v="32"/>
    </i>
    <i r="1">
      <x v="38"/>
    </i>
    <i r="1">
      <x v="42"/>
    </i>
    <i r="1">
      <x v="51"/>
    </i>
    <i r="1">
      <x v="56"/>
    </i>
    <i r="1">
      <x v="68"/>
    </i>
    <i r="1">
      <x v="71"/>
    </i>
    <i r="1">
      <x v="74"/>
    </i>
    <i r="1">
      <x v="77"/>
    </i>
    <i t="default">
      <x v="12"/>
    </i>
    <i>
      <x v="13"/>
      <x v="6"/>
    </i>
    <i r="1">
      <x v="32"/>
    </i>
    <i r="1">
      <x v="34"/>
    </i>
    <i r="1">
      <x v="44"/>
    </i>
    <i r="1">
      <x v="56"/>
    </i>
    <i r="1">
      <x v="67"/>
    </i>
    <i t="default">
      <x v="13"/>
    </i>
    <i>
      <x v="14"/>
      <x v="7"/>
    </i>
    <i r="1">
      <x v="11"/>
    </i>
    <i r="1">
      <x v="17"/>
    </i>
    <i r="1">
      <x v="20"/>
    </i>
    <i r="1">
      <x v="26"/>
    </i>
    <i r="1">
      <x v="31"/>
    </i>
    <i r="1">
      <x v="41"/>
    </i>
    <i r="1">
      <x v="50"/>
    </i>
    <i r="1">
      <x v="52"/>
    </i>
    <i r="1">
      <x v="64"/>
    </i>
    <i r="1">
      <x v="65"/>
    </i>
    <i r="1">
      <x v="76"/>
    </i>
    <i t="default">
      <x v="14"/>
    </i>
    <i>
      <x v="15"/>
      <x v="20"/>
    </i>
    <i r="1">
      <x v="26"/>
    </i>
    <i r="1">
      <x v="30"/>
    </i>
    <i r="1">
      <x v="31"/>
    </i>
    <i r="1">
      <x v="34"/>
    </i>
    <i r="1">
      <x v="37"/>
    </i>
    <i r="1">
      <x v="41"/>
    </i>
    <i r="1">
      <x v="50"/>
    </i>
    <i r="1">
      <x v="55"/>
    </i>
    <i r="1">
      <x v="64"/>
    </i>
    <i r="1">
      <x v="67"/>
    </i>
    <i r="1">
      <x v="75"/>
    </i>
    <i t="default">
      <x v="15"/>
    </i>
    <i>
      <x v="16"/>
      <x v="1"/>
    </i>
    <i r="1">
      <x v="26"/>
    </i>
    <i r="1">
      <x v="31"/>
    </i>
    <i r="1">
      <x v="55"/>
    </i>
    <i r="1">
      <x v="69"/>
    </i>
    <i t="default">
      <x v="16"/>
    </i>
    <i>
      <x v="17"/>
      <x v="12"/>
    </i>
    <i r="1">
      <x v="33"/>
    </i>
    <i r="1">
      <x v="34"/>
    </i>
    <i r="1">
      <x v="42"/>
    </i>
    <i r="1">
      <x v="49"/>
    </i>
    <i r="1">
      <x v="54"/>
    </i>
    <i r="1">
      <x v="57"/>
    </i>
    <i r="1">
      <x v="58"/>
    </i>
    <i r="1">
      <x v="65"/>
    </i>
    <i r="1">
      <x v="70"/>
    </i>
    <i t="default">
      <x v="17"/>
    </i>
    <i>
      <x v="18"/>
      <x v="26"/>
    </i>
    <i r="1">
      <x v="37"/>
    </i>
    <i r="1">
      <x v="41"/>
    </i>
    <i r="1">
      <x v="46"/>
    </i>
    <i r="1">
      <x v="52"/>
    </i>
    <i t="default">
      <x v="18"/>
    </i>
    <i>
      <x v="19"/>
      <x v="22"/>
    </i>
    <i r="1">
      <x v="36"/>
    </i>
    <i r="1">
      <x v="59"/>
    </i>
    <i t="default">
      <x v="19"/>
    </i>
    <i>
      <x v="20"/>
      <x v="29"/>
    </i>
    <i r="1">
      <x v="43"/>
    </i>
    <i r="1">
      <x v="48"/>
    </i>
    <i r="1">
      <x v="53"/>
    </i>
    <i r="1">
      <x v="60"/>
    </i>
    <i t="default">
      <x v="20"/>
    </i>
    <i>
      <x v="21"/>
      <x v="12"/>
    </i>
    <i r="1">
      <x v="25"/>
    </i>
    <i r="1">
      <x v="30"/>
    </i>
    <i r="1">
      <x v="46"/>
    </i>
    <i t="default">
      <x v="21"/>
    </i>
    <i>
      <x v="22"/>
      <x v="6"/>
    </i>
    <i r="1">
      <x v="10"/>
    </i>
    <i r="1">
      <x v="16"/>
    </i>
    <i r="1">
      <x v="17"/>
    </i>
    <i r="1">
      <x v="21"/>
    </i>
    <i r="1">
      <x v="32"/>
    </i>
    <i r="1">
      <x v="42"/>
    </i>
    <i r="1">
      <x v="56"/>
    </i>
    <i r="1">
      <x v="66"/>
    </i>
    <i r="1">
      <x v="72"/>
    </i>
    <i t="default">
      <x v="22"/>
    </i>
    <i>
      <x v="23"/>
      <x v="7"/>
    </i>
    <i r="1">
      <x v="30"/>
    </i>
    <i r="1">
      <x v="36"/>
    </i>
    <i r="1">
      <x v="50"/>
    </i>
    <i r="1">
      <x v="64"/>
    </i>
    <i r="1">
      <x v="72"/>
    </i>
    <i t="default">
      <x v="23"/>
    </i>
    <i>
      <x v="24"/>
      <x v="1"/>
    </i>
    <i r="1">
      <x v="3"/>
    </i>
    <i r="1">
      <x v="7"/>
    </i>
    <i r="1">
      <x v="11"/>
    </i>
    <i r="1">
      <x v="15"/>
    </i>
    <i r="1">
      <x v="18"/>
    </i>
    <i r="1">
      <x v="20"/>
    </i>
    <i r="1">
      <x v="26"/>
    </i>
    <i r="1">
      <x v="31"/>
    </i>
    <i r="1">
      <x v="37"/>
    </i>
    <i r="1">
      <x v="41"/>
    </i>
    <i r="1">
      <x v="50"/>
    </i>
    <i r="1">
      <x v="65"/>
    </i>
    <i r="1">
      <x v="69"/>
    </i>
    <i t="default">
      <x v="24"/>
    </i>
    <i>
      <x v="25"/>
      <x v="24"/>
    </i>
    <i r="1">
      <x v="36"/>
    </i>
    <i r="1">
      <x v="47"/>
    </i>
    <i r="1">
      <x v="52"/>
    </i>
    <i r="1">
      <x v="63"/>
    </i>
    <i r="1">
      <x v="69"/>
    </i>
    <i t="default">
      <x v="25"/>
    </i>
    <i>
      <x v="26"/>
      <x v="1"/>
    </i>
    <i r="1">
      <x v="3"/>
    </i>
    <i r="1">
      <x v="7"/>
    </i>
    <i r="1">
      <x v="11"/>
    </i>
    <i r="1">
      <x v="15"/>
    </i>
    <i r="1">
      <x v="18"/>
    </i>
    <i r="1">
      <x v="20"/>
    </i>
    <i r="1">
      <x v="26"/>
    </i>
    <i r="1">
      <x v="31"/>
    </i>
    <i r="1">
      <x v="37"/>
    </i>
    <i r="1">
      <x v="44"/>
    </i>
    <i r="1">
      <x v="50"/>
    </i>
    <i r="1">
      <x v="55"/>
    </i>
    <i r="1">
      <x v="65"/>
    </i>
    <i r="1">
      <x v="69"/>
    </i>
    <i r="1">
      <x v="76"/>
    </i>
    <i t="default">
      <x v="26"/>
    </i>
    <i>
      <x v="27"/>
      <x v="1"/>
    </i>
    <i r="1">
      <x v="11"/>
    </i>
    <i r="1">
      <x v="17"/>
    </i>
    <i r="1">
      <x v="24"/>
    </i>
    <i r="1">
      <x v="34"/>
    </i>
    <i r="1">
      <x v="50"/>
    </i>
    <i r="1">
      <x v="55"/>
    </i>
    <i r="1">
      <x v="69"/>
    </i>
    <i t="default">
      <x v="27"/>
    </i>
    <i>
      <x v="28"/>
      <x v="23"/>
    </i>
    <i r="1">
      <x v="28"/>
    </i>
    <i r="1">
      <x v="39"/>
    </i>
    <i r="1">
      <x v="61"/>
    </i>
    <i t="default">
      <x v="28"/>
    </i>
    <i>
      <x v="29"/>
      <x v="3"/>
    </i>
    <i r="1">
      <x v="13"/>
    </i>
    <i r="1">
      <x v="15"/>
    </i>
    <i r="1">
      <x v="30"/>
    </i>
    <i r="1">
      <x v="37"/>
    </i>
    <i r="1">
      <x v="46"/>
    </i>
    <i r="1">
      <x v="52"/>
    </i>
    <i r="1">
      <x v="65"/>
    </i>
    <i r="1">
      <x v="72"/>
    </i>
    <i r="1">
      <x v="77"/>
    </i>
    <i t="default">
      <x v="29"/>
    </i>
    <i>
      <x v="30"/>
      <x/>
    </i>
    <i r="1">
      <x v="1"/>
    </i>
    <i r="1">
      <x v="7"/>
    </i>
    <i r="1">
      <x v="14"/>
    </i>
    <i r="1">
      <x v="19"/>
    </i>
    <i r="1">
      <x v="20"/>
    </i>
    <i r="1">
      <x v="27"/>
    </i>
    <i r="1">
      <x v="37"/>
    </i>
    <i r="1">
      <x v="45"/>
    </i>
    <i r="1">
      <x v="64"/>
    </i>
    <i r="1">
      <x v="67"/>
    </i>
    <i r="1">
      <x v="75"/>
    </i>
    <i t="default">
      <x v="30"/>
    </i>
    <i>
      <x v="31"/>
      <x v="17"/>
    </i>
    <i r="1">
      <x v="20"/>
    </i>
    <i r="1">
      <x v="24"/>
    </i>
    <i r="1">
      <x v="30"/>
    </i>
    <i r="1">
      <x v="37"/>
    </i>
    <i r="1">
      <x v="44"/>
    </i>
    <i r="1">
      <x v="50"/>
    </i>
    <i r="1">
      <x v="64"/>
    </i>
    <i r="1">
      <x v="67"/>
    </i>
    <i r="1">
      <x v="76"/>
    </i>
    <i t="default">
      <x v="31"/>
    </i>
    <i>
      <x v="32"/>
      <x v="5"/>
    </i>
    <i r="1">
      <x v="31"/>
    </i>
    <i r="1">
      <x v="67"/>
    </i>
    <i t="default">
      <x v="32"/>
    </i>
    <i>
      <x v="33"/>
      <x v="31"/>
    </i>
    <i r="1">
      <x v="65"/>
    </i>
    <i r="1">
      <x v="75"/>
    </i>
    <i t="default">
      <x v="33"/>
    </i>
    <i>
      <x v="34"/>
      <x v="73"/>
    </i>
    <i t="default">
      <x v="34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F62C43-7BDF-41B4-A0F2-BBC4A1F8D891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B39" firstHeaderRow="1" firstDataRow="1" firstDataCol="1"/>
  <pivotFields count="14"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36">
        <item x="3"/>
        <item x="12"/>
        <item x="31"/>
        <item x="32"/>
        <item x="10"/>
        <item x="8"/>
        <item x="26"/>
        <item x="5"/>
        <item x="6"/>
        <item x="33"/>
        <item x="21"/>
        <item x="28"/>
        <item x="11"/>
        <item x="15"/>
        <item x="17"/>
        <item x="22"/>
        <item x="2"/>
        <item x="19"/>
        <item x="27"/>
        <item x="23"/>
        <item x="29"/>
        <item x="18"/>
        <item x="14"/>
        <item x="16"/>
        <item x="4"/>
        <item x="25"/>
        <item x="0"/>
        <item x="1"/>
        <item x="24"/>
        <item x="9"/>
        <item x="7"/>
        <item x="20"/>
        <item x="13"/>
        <item x="30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3F75A-9758-4AB8-A1D8-7B6E53477FB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B14" firstHeaderRow="1" firstDataRow="1" firstDataCol="1" rowPageCount="1" colPageCount="1"/>
  <pivotFields count="14">
    <pivotField compact="0" outline="0" showAll="0"/>
    <pivotField dataField="1" compact="0" outline="0" showAll="0"/>
    <pivotField compact="0" outline="0" showAll="0"/>
    <pivotField compact="0" outline="0" showAll="0"/>
    <pivotField axis="axisPage" compact="0" outline="0" showAll="0">
      <items count="36">
        <item h="1" x="3"/>
        <item h="1" x="12"/>
        <item h="1" x="31"/>
        <item h="1" x="32"/>
        <item h="1" x="10"/>
        <item h="1" x="8"/>
        <item h="1" x="26"/>
        <item h="1" x="5"/>
        <item h="1" x="6"/>
        <item h="1" x="33"/>
        <item h="1" x="21"/>
        <item h="1" x="28"/>
        <item h="1" x="11"/>
        <item h="1" x="15"/>
        <item h="1" x="17"/>
        <item h="1" x="22"/>
        <item h="1" x="2"/>
        <item h="1" x="19"/>
        <item h="1" x="27"/>
        <item h="1" x="23"/>
        <item h="1" x="29"/>
        <item h="1" x="18"/>
        <item h="1" x="14"/>
        <item h="1" x="16"/>
        <item h="1" x="4"/>
        <item h="1" x="25"/>
        <item h="1" x="0"/>
        <item h="1" x="1"/>
        <item h="1" x="24"/>
        <item h="1" x="9"/>
        <item h="1" x="7"/>
        <item x="20"/>
        <item h="1" x="13"/>
        <item h="1" x="30"/>
        <item h="1" x="34"/>
        <item t="default"/>
      </items>
    </pivotField>
    <pivotField compact="0" outline="0" showAll="0"/>
    <pivotField axis="axisRow" compact="0" outline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7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6"/>
  </rowFields>
  <rowItems count="11">
    <i>
      <x v="16"/>
    </i>
    <i>
      <x v="19"/>
    </i>
    <i>
      <x v="23"/>
    </i>
    <i>
      <x v="29"/>
    </i>
    <i>
      <x v="36"/>
    </i>
    <i>
      <x v="43"/>
    </i>
    <i>
      <x v="49"/>
    </i>
    <i>
      <x v="61"/>
    </i>
    <i>
      <x v="67"/>
    </i>
    <i>
      <x v="76"/>
    </i>
    <i t="grand">
      <x/>
    </i>
  </rowItems>
  <colItems count="1">
    <i/>
  </colItems>
  <pageFields count="1">
    <pageField fld="4" item="31" hier="-1"/>
  </pageField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8F5E8A-173E-4434-9C69-C9DA05A4F44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B39" firstHeaderRow="1" firstDataRow="1" firstDataCol="1"/>
  <pivotFields count="14"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36">
        <item x="3"/>
        <item x="12"/>
        <item x="31"/>
        <item x="32"/>
        <item x="10"/>
        <item x="8"/>
        <item x="26"/>
        <item x="5"/>
        <item x="6"/>
        <item x="33"/>
        <item x="21"/>
        <item x="28"/>
        <item x="11"/>
        <item x="15"/>
        <item x="17"/>
        <item x="22"/>
        <item x="2"/>
        <item x="19"/>
        <item x="27"/>
        <item x="23"/>
        <item x="29"/>
        <item x="18"/>
        <item x="14"/>
        <item x="16"/>
        <item x="4"/>
        <item x="25"/>
        <item x="0"/>
        <item x="1"/>
        <item x="24"/>
        <item x="9"/>
        <item x="7"/>
        <item x="20"/>
        <item x="13"/>
        <item x="30"/>
        <item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36">
    <i>
      <x v="31"/>
    </i>
    <i>
      <x v="24"/>
    </i>
    <i>
      <x v="7"/>
    </i>
    <i>
      <x v="12"/>
    </i>
    <i>
      <x v="15"/>
    </i>
    <i>
      <x v="22"/>
    </i>
    <i>
      <x v="26"/>
    </i>
    <i>
      <x v="29"/>
    </i>
    <i>
      <x v="30"/>
    </i>
    <i>
      <x v="14"/>
    </i>
    <i>
      <x v="17"/>
    </i>
    <i>
      <x v="10"/>
    </i>
    <i>
      <x v="18"/>
    </i>
    <i>
      <x v="8"/>
    </i>
    <i>
      <x v="27"/>
    </i>
    <i>
      <x v="6"/>
    </i>
    <i>
      <x v="28"/>
    </i>
    <i>
      <x v="20"/>
    </i>
    <i>
      <x v="25"/>
    </i>
    <i>
      <x/>
    </i>
    <i>
      <x v="16"/>
    </i>
    <i>
      <x v="23"/>
    </i>
    <i>
      <x v="11"/>
    </i>
    <i>
      <x v="13"/>
    </i>
    <i>
      <x v="9"/>
    </i>
    <i>
      <x v="19"/>
    </i>
    <i>
      <x v="33"/>
    </i>
    <i>
      <x v="21"/>
    </i>
    <i>
      <x v="32"/>
    </i>
    <i>
      <x v="4"/>
    </i>
    <i>
      <x v="2"/>
    </i>
    <i>
      <x v="5"/>
    </i>
    <i>
      <x v="1"/>
    </i>
    <i>
      <x v="3"/>
    </i>
    <i>
      <x v="34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Command">
  <location ref="G3:H185" firstHeaderRow="1" firstDataRow="1" firstDataCol="1"/>
  <pivotFields count="12">
    <pivotField showAll="0"/>
    <pivotField showAll="0"/>
    <pivotField axis="axisRow" dataField="1" showAll="0" measureFilter="1" sortType="descending">
      <items count="1093">
        <item x="479"/>
        <item m="1" x="900"/>
        <item x="532"/>
        <item x="363"/>
        <item x="319"/>
        <item x="151"/>
        <item m="1" x="1003"/>
        <item x="129"/>
        <item x="74"/>
        <item x="263"/>
        <item x="388"/>
        <item x="27"/>
        <item x="362"/>
        <item m="1" x="957"/>
        <item x="201"/>
        <item x="396"/>
        <item x="650"/>
        <item x="717"/>
        <item m="1" x="872"/>
        <item x="545"/>
        <item x="133"/>
        <item x="7"/>
        <item x="346"/>
        <item m="1" x="1025"/>
        <item x="221"/>
        <item m="1" x="847"/>
        <item x="445"/>
        <item m="1" x="1054"/>
        <item x="239"/>
        <item m="1" x="953"/>
        <item m="1" x="783"/>
        <item x="242"/>
        <item x="359"/>
        <item m="1" x="806"/>
        <item x="198"/>
        <item x="113"/>
        <item x="351"/>
        <item m="1" x="1070"/>
        <item x="12"/>
        <item x="647"/>
        <item m="1" x="802"/>
        <item x="275"/>
        <item x="36"/>
        <item x="38"/>
        <item x="294"/>
        <item m="1" x="843"/>
        <item x="597"/>
        <item m="1" x="813"/>
        <item m="1" x="862"/>
        <item x="336"/>
        <item m="1" x="917"/>
        <item m="1" x="942"/>
        <item m="1" x="939"/>
        <item m="1" x="832"/>
        <item m="1" x="927"/>
        <item m="1" x="758"/>
        <item x="403"/>
        <item x="368"/>
        <item m="1" x="826"/>
        <item m="1" x="990"/>
        <item x="6"/>
        <item m="1" x="1076"/>
        <item m="1" x="880"/>
        <item m="1" x="972"/>
        <item m="1" x="1045"/>
        <item x="21"/>
        <item m="1" x="1073"/>
        <item x="220"/>
        <item m="1" x="935"/>
        <item m="1" x="940"/>
        <item x="382"/>
        <item m="1" x="799"/>
        <item x="722"/>
        <item x="449"/>
        <item x="282"/>
        <item m="1" x="977"/>
        <item x="625"/>
        <item x="621"/>
        <item x="704"/>
        <item x="525"/>
        <item m="1" x="1071"/>
        <item x="713"/>
        <item x="429"/>
        <item x="250"/>
        <item m="1" x="876"/>
        <item m="1" x="949"/>
        <item m="1" x="924"/>
        <item x="666"/>
        <item m="1" x="979"/>
        <item x="261"/>
        <item x="1"/>
        <item x="375"/>
        <item m="1" x="791"/>
        <item x="234"/>
        <item m="1" x="932"/>
        <item x="186"/>
        <item x="560"/>
        <item m="1" x="854"/>
        <item m="1" x="998"/>
        <item m="1" x="1037"/>
        <item x="464"/>
        <item x="116"/>
        <item x="440"/>
        <item m="1" x="729"/>
        <item x="488"/>
        <item x="394"/>
        <item m="1" x="1064"/>
        <item x="270"/>
        <item m="1" x="781"/>
        <item x="134"/>
        <item x="248"/>
        <item x="75"/>
        <item x="245"/>
        <item m="1" x="812"/>
        <item m="1" x="762"/>
        <item x="202"/>
        <item m="1" x="1060"/>
        <item m="1" x="1087"/>
        <item m="1" x="738"/>
        <item x="646"/>
        <item m="1" x="836"/>
        <item x="148"/>
        <item x="448"/>
        <item m="1" x="820"/>
        <item m="1" x="1014"/>
        <item m="1" x="834"/>
        <item m="1" x="1053"/>
        <item x="497"/>
        <item m="1" x="1012"/>
        <item m="1" x="1029"/>
        <item x="602"/>
        <item x="83"/>
        <item x="67"/>
        <item m="1" x="821"/>
        <item m="1" x="1062"/>
        <item m="1" x="772"/>
        <item m="1" x="1010"/>
        <item m="1" x="757"/>
        <item m="1" x="1021"/>
        <item x="43"/>
        <item m="1" x="974"/>
        <item m="1" x="760"/>
        <item x="259"/>
        <item m="1" x="850"/>
        <item x="65"/>
        <item m="1" x="925"/>
        <item x="143"/>
        <item m="1" x="838"/>
        <item x="94"/>
        <item m="1" x="805"/>
        <item x="283"/>
        <item m="1" x="784"/>
        <item x="189"/>
        <item x="23"/>
        <item m="1" x="996"/>
        <item x="241"/>
        <item x="613"/>
        <item x="528"/>
        <item x="381"/>
        <item m="1" x="956"/>
        <item m="1" x="928"/>
        <item x="487"/>
        <item x="721"/>
        <item m="1" x="1013"/>
        <item x="510"/>
        <item m="1" x="868"/>
        <item m="1" x="815"/>
        <item m="1" x="1069"/>
        <item x="222"/>
        <item m="1" x="1079"/>
        <item x="87"/>
        <item x="154"/>
        <item x="380"/>
        <item m="1" x="761"/>
        <item x="657"/>
        <item m="1" x="976"/>
        <item m="1" x="911"/>
        <item x="350"/>
        <item m="1" x="852"/>
        <item x="196"/>
        <item x="328"/>
        <item m="1" x="1056"/>
        <item m="1" x="1050"/>
        <item m="1" x="744"/>
        <item m="1" x="870"/>
        <item m="1" x="987"/>
        <item x="536"/>
        <item m="1" x="910"/>
        <item x="111"/>
        <item x="29"/>
        <item m="1" x="963"/>
        <item x="33"/>
        <item x="675"/>
        <item m="1" x="739"/>
        <item x="432"/>
        <item x="339"/>
        <item m="1" x="817"/>
        <item x="383"/>
        <item x="345"/>
        <item x="361"/>
        <item m="1" x="752"/>
        <item x="434"/>
        <item m="1" x="1036"/>
        <item m="1" x="913"/>
        <item x="499"/>
        <item x="493"/>
        <item x="349"/>
        <item x="89"/>
        <item m="1" x="786"/>
        <item x="184"/>
        <item m="1" x="930"/>
        <item x="518"/>
        <item x="356"/>
        <item m="1" x="973"/>
        <item m="1" x="1017"/>
        <item x="286"/>
        <item m="1" x="787"/>
        <item x="624"/>
        <item x="146"/>
        <item m="1" x="1065"/>
        <item x="463"/>
        <item m="1" x="912"/>
        <item m="1" x="731"/>
        <item x="8"/>
        <item m="1" x="1051"/>
        <item x="644"/>
        <item x="665"/>
        <item x="54"/>
        <item x="34"/>
        <item x="709"/>
        <item m="1" x="1039"/>
        <item m="1" x="1044"/>
        <item x="237"/>
        <item x="337"/>
        <item x="601"/>
        <item x="5"/>
        <item x="159"/>
        <item x="523"/>
        <item m="1" x="1091"/>
        <item m="1" x="1043"/>
        <item x="35"/>
        <item m="1" x="905"/>
        <item m="1" x="845"/>
        <item x="80"/>
        <item x="2"/>
        <item m="1" x="938"/>
        <item x="208"/>
        <item x="530"/>
        <item m="1" x="991"/>
        <item x="524"/>
        <item m="1" x="1083"/>
        <item x="225"/>
        <item x="20"/>
        <item m="1" x="967"/>
        <item m="1" x="883"/>
        <item x="59"/>
        <item x="407"/>
        <item x="367"/>
        <item m="1" x="1072"/>
        <item x="272"/>
        <item m="1" x="897"/>
        <item m="1" x="947"/>
        <item m="1" x="874"/>
        <item m="1" x="1032"/>
        <item x="424"/>
        <item m="1" x="1008"/>
        <item m="1" x="766"/>
        <item x="119"/>
        <item x="495"/>
        <item m="1" x="1035"/>
        <item x="461"/>
        <item m="1" x="1023"/>
        <item m="1" x="830"/>
        <item m="1" x="884"/>
        <item x="288"/>
        <item x="555"/>
        <item m="1" x="740"/>
        <item m="1" x="798"/>
        <item x="14"/>
        <item x="4"/>
        <item m="1" x="999"/>
        <item x="435"/>
        <item m="1" x="747"/>
        <item x="411"/>
        <item m="1" x="960"/>
        <item m="1" x="1027"/>
        <item m="1" x="1088"/>
        <item m="1" x="734"/>
        <item m="1" x="975"/>
        <item x="144"/>
        <item x="652"/>
        <item x="540"/>
        <item m="1" x="886"/>
        <item x="606"/>
        <item m="1" x="1077"/>
        <item m="1" x="1019"/>
        <item x="325"/>
        <item x="340"/>
        <item x="141"/>
        <item x="508"/>
        <item x="667"/>
        <item m="1" x="782"/>
        <item m="1" x="916"/>
        <item m="1" x="945"/>
        <item m="1" x="765"/>
        <item m="1" x="890"/>
        <item x="541"/>
        <item m="1" x="1011"/>
        <item x="620"/>
        <item m="1" x="908"/>
        <item m="1" x="741"/>
        <item m="1" x="841"/>
        <item m="1" x="736"/>
        <item x="511"/>
        <item x="348"/>
        <item x="106"/>
        <item m="1" x="952"/>
        <item m="1" x="933"/>
        <item m="1" x="1030"/>
        <item x="86"/>
        <item x="64"/>
        <item m="1" x="1090"/>
        <item m="1" x="851"/>
        <item x="416"/>
        <item m="1" x="902"/>
        <item x="18"/>
        <item x="57"/>
        <item m="1" x="777"/>
        <item m="1" x="994"/>
        <item m="1" x="982"/>
        <item x="413"/>
        <item m="1" x="986"/>
        <item m="1" x="1009"/>
        <item m="1" x="753"/>
        <item x="95"/>
        <item m="1" x="769"/>
        <item x="582"/>
        <item x="42"/>
        <item x="281"/>
        <item m="1" x="941"/>
        <item m="1" x="823"/>
        <item m="1" x="923"/>
        <item m="1" x="875"/>
        <item m="1" x="962"/>
        <item x="509"/>
        <item x="494"/>
        <item x="460"/>
        <item x="334"/>
        <item m="1" x="771"/>
        <item m="1" x="801"/>
        <item x="491"/>
        <item m="1" x="737"/>
        <item m="1" x="808"/>
        <item m="1" x="1006"/>
        <item m="1" x="921"/>
        <item m="1" x="1042"/>
        <item x="662"/>
        <item x="84"/>
        <item m="1" x="895"/>
        <item m="1" x="859"/>
        <item m="1" x="961"/>
        <item x="82"/>
        <item m="1" x="780"/>
        <item x="132"/>
        <item x="486"/>
        <item m="1" x="807"/>
        <item x="421"/>
        <item m="1" x="1063"/>
        <item x="190"/>
        <item m="1" x="790"/>
        <item x="71"/>
        <item m="1" x="754"/>
        <item x="467"/>
        <item m="1" x="959"/>
        <item m="1" x="804"/>
        <item x="47"/>
        <item m="1" x="907"/>
        <item x="135"/>
        <item m="1" x="936"/>
        <item m="1" x="1078"/>
        <item m="1" x="1002"/>
        <item m="1" x="732"/>
        <item x="3"/>
        <item m="1" x="869"/>
        <item x="433"/>
        <item x="101"/>
        <item x="521"/>
        <item x="397"/>
        <item m="1" x="767"/>
        <item m="1" x="795"/>
        <item m="1" x="773"/>
        <item m="1" x="1031"/>
        <item x="136"/>
        <item m="1" x="920"/>
        <item x="164"/>
        <item x="628"/>
        <item m="1" x="864"/>
        <item x="420"/>
        <item m="1" x="833"/>
        <item m="1" x="1041"/>
        <item m="1" x="873"/>
        <item m="1" x="1000"/>
        <item m="1" x="887"/>
        <item m="1" x="863"/>
        <item m="1" x="984"/>
        <item m="1" x="915"/>
        <item m="1" x="1055"/>
        <item m="1" x="1024"/>
        <item m="1" x="1016"/>
        <item m="1" x="981"/>
        <item m="1" x="946"/>
        <item x="145"/>
        <item m="1" x="809"/>
        <item m="1" x="1022"/>
        <item m="1" x="746"/>
        <item m="1" x="1074"/>
        <item m="1" x="937"/>
        <item m="1" x="964"/>
        <item x="431"/>
        <item x="506"/>
        <item x="127"/>
        <item x="230"/>
        <item m="1" x="1046"/>
        <item m="1" x="759"/>
        <item m="1" x="860"/>
        <item m="1" x="768"/>
        <item m="1" x="831"/>
        <item x="690"/>
        <item x="517"/>
        <item x="138"/>
        <item x="205"/>
        <item x="387"/>
        <item m="1" x="1007"/>
        <item m="1" x="774"/>
        <item x="476"/>
        <item m="1" x="954"/>
        <item m="1" x="968"/>
        <item x="153"/>
        <item m="1" x="861"/>
        <item m="1" x="966"/>
        <item m="1" x="929"/>
        <item m="1" x="794"/>
        <item m="1" x="837"/>
        <item x="19"/>
        <item m="1" x="788"/>
        <item m="1" x="748"/>
        <item m="1" x="1086"/>
        <item m="1" x="943"/>
        <item x="17"/>
        <item m="1" x="1005"/>
        <item x="347"/>
        <item m="1" x="1089"/>
        <item m="1" x="835"/>
        <item m="1" x="995"/>
        <item x="296"/>
        <item m="1" x="997"/>
        <item x="264"/>
        <item m="1" x="877"/>
        <item x="206"/>
        <item x="412"/>
        <item m="1" x="735"/>
        <item x="581"/>
        <item m="1" x="842"/>
        <item m="1" x="1047"/>
        <item x="719"/>
        <item m="1" x="818"/>
        <item m="1" x="1033"/>
        <item x="69"/>
        <item m="1" x="971"/>
        <item x="172"/>
        <item m="1" x="1081"/>
        <item x="406"/>
        <item m="1" x="878"/>
        <item m="1" x="828"/>
        <item m="1" x="950"/>
        <item m="1" x="985"/>
        <item x="678"/>
        <item x="41"/>
        <item m="1" x="743"/>
        <item x="63"/>
        <item x="197"/>
        <item x="200"/>
        <item x="473"/>
        <item x="378"/>
        <item x="232"/>
        <item m="1" x="989"/>
        <item m="1" x="816"/>
        <item x="163"/>
        <item m="1" x="1075"/>
        <item x="482"/>
        <item x="417"/>
        <item x="174"/>
        <item x="342"/>
        <item m="1" x="867"/>
        <item x="93"/>
        <item m="1" x="1059"/>
        <item m="1" x="797"/>
        <item m="1" x="891"/>
        <item m="1" x="948"/>
        <item m="1" x="871"/>
        <item m="1" x="785"/>
        <item m="1" x="1058"/>
        <item m="1" x="1001"/>
        <item m="1" x="881"/>
        <item m="1" x="848"/>
        <item m="1" x="1061"/>
        <item m="1" x="866"/>
        <item m="1" x="1020"/>
        <item x="249"/>
        <item x="192"/>
        <item m="1" x="775"/>
        <item m="1" x="751"/>
        <item x="580"/>
        <item m="1" x="914"/>
        <item m="1" x="810"/>
        <item x="496"/>
        <item x="612"/>
        <item m="1" x="742"/>
        <item m="1" x="811"/>
        <item m="1" x="993"/>
        <item m="1" x="918"/>
        <item m="1" x="882"/>
        <item x="664"/>
        <item x="447"/>
        <item x="22"/>
        <item m="1" x="1080"/>
        <item x="402"/>
        <item m="1" x="1038"/>
        <item m="1" x="1082"/>
        <item x="48"/>
        <item m="1" x="1018"/>
        <item m="1" x="1028"/>
        <item m="1" x="824"/>
        <item x="81"/>
        <item m="1" x="901"/>
        <item m="1" x="892"/>
        <item m="1" x="814"/>
        <item m="1" x="970"/>
        <item x="61"/>
        <item m="1" x="858"/>
        <item m="1" x="1015"/>
        <item x="31"/>
        <item x="297"/>
        <item m="1" x="898"/>
        <item x="373"/>
        <item x="637"/>
        <item m="1" x="1034"/>
        <item m="1" x="733"/>
        <item x="615"/>
        <item x="28"/>
        <item x="131"/>
        <item m="1" x="922"/>
        <item x="96"/>
        <item m="1" x="958"/>
        <item x="558"/>
        <item m="1" x="980"/>
        <item m="1" x="856"/>
        <item x="176"/>
        <item m="1" x="779"/>
        <item m="1" x="931"/>
        <item m="1" x="750"/>
        <item m="1" x="849"/>
        <item m="1" x="857"/>
        <item x="531"/>
        <item m="1" x="992"/>
        <item m="1" x="853"/>
        <item x="393"/>
        <item x="320"/>
        <item m="1" x="904"/>
        <item x="607"/>
        <item m="1" x="764"/>
        <item m="1" x="822"/>
        <item x="171"/>
        <item m="1" x="755"/>
        <item x="591"/>
        <item m="1" x="1048"/>
        <item m="1" x="893"/>
        <item m="1" x="896"/>
        <item m="1" x="885"/>
        <item m="1" x="749"/>
        <item m="1" x="983"/>
        <item m="1" x="906"/>
        <item x="500"/>
        <item m="1" x="934"/>
        <item m="1" x="839"/>
        <item m="1" x="840"/>
        <item x="301"/>
        <item x="99"/>
        <item x="254"/>
        <item m="1" x="1068"/>
        <item m="1" x="969"/>
        <item x="78"/>
        <item x="60"/>
        <item x="126"/>
        <item x="410"/>
        <item m="1" x="793"/>
        <item x="180"/>
        <item x="244"/>
        <item x="175"/>
        <item x="357"/>
        <item m="1" x="745"/>
        <item m="1" x="844"/>
        <item m="1" x="770"/>
        <item m="1" x="1067"/>
        <item x="660"/>
        <item m="1" x="894"/>
        <item x="343"/>
        <item m="1" x="926"/>
        <item x="173"/>
        <item x="419"/>
        <item m="1" x="909"/>
        <item m="1" x="1040"/>
        <item x="13"/>
        <item x="372"/>
        <item m="1" x="803"/>
        <item m="1" x="1085"/>
        <item m="1" x="903"/>
        <item x="516"/>
        <item m="1" x="800"/>
        <item m="1" x="951"/>
        <item x="210"/>
        <item x="229"/>
        <item x="118"/>
        <item m="1" x="1066"/>
        <item m="1" x="819"/>
        <item x="39"/>
        <item x="56"/>
        <item m="1" x="829"/>
        <item x="40"/>
        <item m="1" x="846"/>
        <item x="627"/>
        <item m="1" x="825"/>
        <item x="655"/>
        <item m="1" x="1057"/>
        <item x="333"/>
        <item x="566"/>
        <item m="1" x="889"/>
        <item m="1" x="792"/>
        <item m="1" x="796"/>
        <item x="122"/>
        <item x="182"/>
        <item m="1" x="756"/>
        <item x="0"/>
        <item m="1" x="955"/>
        <item m="1" x="778"/>
        <item m="1" x="1004"/>
        <item m="1" x="988"/>
        <item x="124"/>
        <item x="481"/>
        <item x="685"/>
        <item m="1" x="1052"/>
        <item m="1" x="919"/>
        <item m="1" x="827"/>
        <item x="11"/>
        <item m="1" x="1049"/>
        <item m="1" x="763"/>
        <item m="1" x="888"/>
        <item x="446"/>
        <item m="1" x="1084"/>
        <item x="513"/>
        <item m="1" x="730"/>
        <item x="503"/>
        <item m="1" x="789"/>
        <item m="1" x="965"/>
        <item x="46"/>
        <item m="1" x="899"/>
        <item m="1" x="865"/>
        <item x="358"/>
        <item m="1" x="879"/>
        <item m="1" x="728"/>
        <item x="157"/>
        <item x="563"/>
        <item x="240"/>
        <item x="321"/>
        <item m="1" x="776"/>
        <item m="1" x="944"/>
        <item x="551"/>
        <item m="1" x="1026"/>
        <item m="1" x="855"/>
        <item m="1" x="978"/>
        <item x="631"/>
        <item x="15"/>
        <item x="24"/>
        <item x="25"/>
        <item x="26"/>
        <item x="9"/>
        <item x="10"/>
        <item x="16"/>
        <item x="44"/>
        <item x="45"/>
        <item x="49"/>
        <item x="32"/>
        <item x="30"/>
        <item x="58"/>
        <item x="55"/>
        <item x="50"/>
        <item x="51"/>
        <item x="70"/>
        <item x="66"/>
        <item x="68"/>
        <item x="62"/>
        <item x="73"/>
        <item x="76"/>
        <item x="77"/>
        <item x="52"/>
        <item x="53"/>
        <item x="103"/>
        <item x="37"/>
        <item x="72"/>
        <item x="79"/>
        <item x="85"/>
        <item x="88"/>
        <item x="90"/>
        <item x="91"/>
        <item x="92"/>
        <item x="97"/>
        <item x="98"/>
        <item x="100"/>
        <item x="102"/>
        <item x="104"/>
        <item x="105"/>
        <item x="107"/>
        <item x="108"/>
        <item x="109"/>
        <item x="110"/>
        <item x="112"/>
        <item x="114"/>
        <item x="115"/>
        <item x="117"/>
        <item x="120"/>
        <item x="121"/>
        <item x="123"/>
        <item x="125"/>
        <item x="128"/>
        <item x="130"/>
        <item x="137"/>
        <item x="139"/>
        <item x="140"/>
        <item x="142"/>
        <item x="147"/>
        <item x="149"/>
        <item x="150"/>
        <item x="152"/>
        <item x="155"/>
        <item x="156"/>
        <item x="158"/>
        <item x="160"/>
        <item x="161"/>
        <item x="162"/>
        <item x="165"/>
        <item x="166"/>
        <item x="167"/>
        <item x="168"/>
        <item x="169"/>
        <item x="170"/>
        <item x="177"/>
        <item x="178"/>
        <item x="179"/>
        <item x="181"/>
        <item x="183"/>
        <item x="185"/>
        <item x="187"/>
        <item x="188"/>
        <item x="191"/>
        <item x="193"/>
        <item x="194"/>
        <item x="195"/>
        <item x="199"/>
        <item x="203"/>
        <item x="204"/>
        <item x="207"/>
        <item x="209"/>
        <item x="211"/>
        <item x="212"/>
        <item x="213"/>
        <item x="214"/>
        <item x="215"/>
        <item x="216"/>
        <item x="217"/>
        <item x="218"/>
        <item x="219"/>
        <item x="223"/>
        <item x="224"/>
        <item x="226"/>
        <item x="227"/>
        <item x="228"/>
        <item x="231"/>
        <item x="233"/>
        <item x="235"/>
        <item x="236"/>
        <item x="238"/>
        <item x="243"/>
        <item x="246"/>
        <item x="247"/>
        <item x="251"/>
        <item x="252"/>
        <item x="253"/>
        <item x="255"/>
        <item x="256"/>
        <item x="257"/>
        <item x="258"/>
        <item x="260"/>
        <item x="262"/>
        <item x="265"/>
        <item x="266"/>
        <item x="267"/>
        <item x="268"/>
        <item x="269"/>
        <item x="271"/>
        <item x="273"/>
        <item x="274"/>
        <item x="276"/>
        <item x="277"/>
        <item x="278"/>
        <item x="279"/>
        <item x="280"/>
        <item x="284"/>
        <item x="285"/>
        <item x="287"/>
        <item x="289"/>
        <item x="290"/>
        <item x="291"/>
        <item x="292"/>
        <item x="293"/>
        <item x="295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2"/>
        <item x="323"/>
        <item x="324"/>
        <item x="326"/>
        <item x="327"/>
        <item x="329"/>
        <item x="330"/>
        <item x="331"/>
        <item x="332"/>
        <item x="335"/>
        <item x="338"/>
        <item x="341"/>
        <item x="344"/>
        <item x="352"/>
        <item x="353"/>
        <item x="355"/>
        <item x="360"/>
        <item x="364"/>
        <item x="365"/>
        <item x="366"/>
        <item x="369"/>
        <item x="370"/>
        <item x="371"/>
        <item x="374"/>
        <item x="376"/>
        <item x="379"/>
        <item x="384"/>
        <item x="385"/>
        <item x="386"/>
        <item x="389"/>
        <item x="390"/>
        <item x="391"/>
        <item x="392"/>
        <item x="395"/>
        <item x="398"/>
        <item x="399"/>
        <item x="400"/>
        <item x="401"/>
        <item x="404"/>
        <item x="405"/>
        <item x="408"/>
        <item x="409"/>
        <item x="414"/>
        <item x="415"/>
        <item x="418"/>
        <item x="422"/>
        <item x="423"/>
        <item x="428"/>
        <item x="430"/>
        <item x="436"/>
        <item x="437"/>
        <item x="438"/>
        <item x="439"/>
        <item x="441"/>
        <item x="442"/>
        <item x="443"/>
        <item x="444"/>
        <item x="450"/>
        <item x="451"/>
        <item x="452"/>
        <item x="453"/>
        <item x="454"/>
        <item x="455"/>
        <item x="456"/>
        <item x="457"/>
        <item x="458"/>
        <item x="459"/>
        <item x="462"/>
        <item x="465"/>
        <item x="466"/>
        <item x="468"/>
        <item x="469"/>
        <item x="470"/>
        <item x="471"/>
        <item x="472"/>
        <item x="474"/>
        <item x="475"/>
        <item x="477"/>
        <item x="478"/>
        <item x="480"/>
        <item x="483"/>
        <item x="484"/>
        <item x="489"/>
        <item x="490"/>
        <item x="492"/>
        <item x="498"/>
        <item x="501"/>
        <item x="502"/>
        <item x="504"/>
        <item x="505"/>
        <item x="507"/>
        <item x="512"/>
        <item x="377"/>
        <item x="425"/>
        <item x="426"/>
        <item x="427"/>
        <item x="514"/>
        <item x="515"/>
        <item x="519"/>
        <item x="520"/>
        <item x="522"/>
        <item x="526"/>
        <item x="527"/>
        <item x="529"/>
        <item x="533"/>
        <item m="1" x="727"/>
        <item x="534"/>
        <item x="535"/>
        <item x="537"/>
        <item x="538"/>
        <item x="539"/>
        <item x="542"/>
        <item x="543"/>
        <item x="544"/>
        <item x="546"/>
        <item x="547"/>
        <item x="548"/>
        <item x="549"/>
        <item x="550"/>
        <item x="552"/>
        <item x="553"/>
        <item x="554"/>
        <item x="556"/>
        <item x="557"/>
        <item x="559"/>
        <item x="561"/>
        <item x="562"/>
        <item x="564"/>
        <item x="565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8"/>
        <item x="599"/>
        <item x="600"/>
        <item x="603"/>
        <item x="604"/>
        <item x="605"/>
        <item x="608"/>
        <item x="609"/>
        <item x="610"/>
        <item x="611"/>
        <item x="614"/>
        <item x="616"/>
        <item x="617"/>
        <item x="618"/>
        <item x="619"/>
        <item x="354"/>
        <item x="485"/>
        <item x="622"/>
        <item x="623"/>
        <item x="626"/>
        <item x="629"/>
        <item x="630"/>
        <item x="632"/>
        <item x="633"/>
        <item x="634"/>
        <item x="635"/>
        <item x="636"/>
        <item x="638"/>
        <item x="639"/>
        <item x="640"/>
        <item x="641"/>
        <item x="642"/>
        <item x="643"/>
        <item x="645"/>
        <item x="648"/>
        <item x="649"/>
        <item x="651"/>
        <item x="653"/>
        <item x="654"/>
        <item x="656"/>
        <item x="658"/>
        <item x="659"/>
        <item x="661"/>
        <item x="663"/>
        <item x="668"/>
        <item x="669"/>
        <item x="670"/>
        <item x="671"/>
        <item x="672"/>
        <item x="673"/>
        <item x="674"/>
        <item x="676"/>
        <item x="677"/>
        <item x="679"/>
        <item x="680"/>
        <item x="681"/>
        <item x="682"/>
        <item x="683"/>
        <item x="684"/>
        <item x="686"/>
        <item x="687"/>
        <item x="688"/>
        <item x="68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5"/>
        <item x="706"/>
        <item x="707"/>
        <item x="708"/>
        <item x="710"/>
        <item x="711"/>
        <item x="712"/>
        <item x="714"/>
        <item x="715"/>
        <item x="716"/>
        <item x="718"/>
        <item x="720"/>
        <item x="723"/>
        <item x="724"/>
        <item x="725"/>
        <item x="7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82">
    <i>
      <x v="43"/>
    </i>
    <i>
      <x v="89"/>
    </i>
    <i>
      <x v="593"/>
    </i>
    <i>
      <x v="209"/>
    </i>
    <i>
      <x v="781"/>
    </i>
    <i>
      <x v="207"/>
    </i>
    <i>
      <x v="205"/>
    </i>
    <i>
      <x v="198"/>
    </i>
    <i>
      <x v="385"/>
    </i>
    <i>
      <x v="90"/>
    </i>
    <i>
      <x v="132"/>
    </i>
    <i>
      <x v="240"/>
    </i>
    <i>
      <x v="31"/>
    </i>
    <i>
      <x v="227"/>
    </i>
    <i>
      <x v="549"/>
    </i>
    <i>
      <x v="21"/>
    </i>
    <i>
      <x v="95"/>
    </i>
    <i>
      <x v="970"/>
    </i>
    <i>
      <x v="252"/>
    </i>
    <i>
      <x v="189"/>
    </i>
    <i>
      <x v="647"/>
    </i>
    <i>
      <x v="148"/>
    </i>
    <i>
      <x v="9"/>
    </i>
    <i>
      <x v="206"/>
    </i>
    <i>
      <x v="256"/>
    </i>
    <i>
      <x v="73"/>
    </i>
    <i>
      <x v="171"/>
    </i>
    <i>
      <x v="153"/>
    </i>
    <i>
      <x v="11"/>
    </i>
    <i>
      <x v="550"/>
    </i>
    <i>
      <x v="142"/>
    </i>
    <i>
      <x v="760"/>
    </i>
    <i>
      <x v="298"/>
    </i>
    <i>
      <x v="876"/>
    </i>
    <i>
      <x v="430"/>
    </i>
    <i>
      <x v="688"/>
    </i>
    <i>
      <x v="384"/>
    </i>
    <i>
      <x v="972"/>
    </i>
    <i>
      <x v="879"/>
    </i>
    <i>
      <x v="648"/>
    </i>
    <i>
      <x v="172"/>
    </i>
    <i>
      <x v="3"/>
    </i>
    <i>
      <x v="204"/>
    </i>
    <i>
      <x v="604"/>
    </i>
    <i>
      <x v="228"/>
    </i>
    <i>
      <x v="8"/>
    </i>
    <i>
      <x v="235"/>
    </i>
    <i>
      <x v="314"/>
    </i>
    <i>
      <x v="429"/>
    </i>
    <i>
      <x v="49"/>
    </i>
    <i>
      <x v="168"/>
    </i>
    <i>
      <x v="625"/>
    </i>
    <i>
      <x v="180"/>
    </i>
    <i>
      <x v="728"/>
    </i>
    <i>
      <x v="236"/>
    </i>
    <i>
      <x v="480"/>
    </i>
    <i>
      <x v="326"/>
    </i>
    <i>
      <x v="687"/>
    </i>
    <i>
      <x v="357"/>
    </i>
    <i>
      <x v="716"/>
    </i>
    <i>
      <x v="372"/>
    </i>
    <i>
      <x v="870"/>
    </i>
    <i>
      <x v="195"/>
    </i>
    <i>
      <x v="443"/>
    </i>
    <i>
      <x v="38"/>
    </i>
    <i>
      <x v="152"/>
    </i>
    <i>
      <x v="844"/>
    </i>
    <i>
      <x v="622"/>
    </i>
    <i>
      <x v="232"/>
    </i>
    <i>
      <x v="487"/>
    </i>
    <i>
      <x v="368"/>
    </i>
    <i>
      <x v="592"/>
    </i>
    <i>
      <x v="211"/>
    </i>
    <i>
      <x v="787"/>
    </i>
    <i>
      <x v="194"/>
    </i>
    <i>
      <x v="325"/>
    </i>
    <i>
      <x v="421"/>
    </i>
    <i>
      <x v="115"/>
    </i>
    <i>
      <x v="259"/>
    </i>
    <i>
      <x v="802"/>
    </i>
    <i>
      <x v="752"/>
    </i>
    <i>
      <x v="968"/>
    </i>
    <i>
      <x v="894"/>
    </i>
    <i>
      <x v="392"/>
    </i>
    <i>
      <x v="274"/>
    </i>
    <i>
      <x v="524"/>
    </i>
    <i>
      <x v="759"/>
    </i>
    <i>
      <x v="107"/>
    </i>
    <i>
      <x v="41"/>
    </i>
    <i>
      <x v="567"/>
    </i>
    <i>
      <x v="334"/>
    </i>
    <i>
      <x v="364"/>
    </i>
    <i>
      <x v="697"/>
    </i>
    <i>
      <x v="916"/>
    </i>
    <i>
      <x v="296"/>
    </i>
    <i>
      <x v="944"/>
    </i>
    <i>
      <x v="755"/>
    </i>
    <i>
      <x v="967"/>
    </i>
    <i>
      <x v="243"/>
    </i>
    <i>
      <x v="223"/>
    </i>
    <i>
      <x v="469"/>
    </i>
    <i>
      <x v="7"/>
    </i>
    <i>
      <x v="244"/>
    </i>
    <i>
      <x v="199"/>
    </i>
    <i>
      <x v="913"/>
    </i>
    <i>
      <x v="673"/>
    </i>
    <i>
      <x v="255"/>
    </i>
    <i>
      <x v="945"/>
    </i>
    <i>
      <x v="42"/>
    </i>
    <i>
      <x v="177"/>
    </i>
    <i>
      <x v="606"/>
    </i>
    <i>
      <x v="60"/>
    </i>
    <i>
      <x v="522"/>
    </i>
    <i>
      <x v="515"/>
    </i>
    <i>
      <x v="981"/>
    </i>
    <i>
      <x v="885"/>
    </i>
    <i>
      <x v="834"/>
    </i>
    <i>
      <x v="557"/>
    </i>
    <i>
      <x v="237"/>
    </i>
    <i>
      <x v="14"/>
    </i>
    <i>
      <x v="795"/>
    </i>
    <i>
      <x v="346"/>
    </i>
    <i>
      <x v="467"/>
    </i>
    <i>
      <x v="347"/>
    </i>
    <i>
      <x v="915"/>
    </i>
    <i>
      <x v="596"/>
    </i>
    <i>
      <x v="87"/>
    </i>
    <i>
      <x v="247"/>
    </i>
    <i>
      <x v="212"/>
    </i>
    <i>
      <x v="251"/>
    </i>
    <i>
      <x v="803"/>
    </i>
    <i>
      <x v="608"/>
    </i>
    <i>
      <x v="454"/>
    </i>
    <i>
      <x v="621"/>
    </i>
    <i>
      <x v="297"/>
    </i>
    <i>
      <x v="82"/>
    </i>
    <i>
      <x v="910"/>
    </i>
    <i>
      <x v="197"/>
    </i>
    <i>
      <x v="931"/>
    </i>
    <i>
      <x v="635"/>
    </i>
    <i>
      <x v="947"/>
    </i>
    <i>
      <x v="121"/>
    </i>
    <i>
      <x v="533"/>
    </i>
    <i>
      <x v="22"/>
    </i>
    <i>
      <x v="1008"/>
    </i>
    <i>
      <x v="672"/>
    </i>
    <i>
      <x v="791"/>
    </i>
    <i>
      <x v="26"/>
    </i>
    <i>
      <x v="448"/>
    </i>
    <i>
      <x v="201"/>
    </i>
    <i>
      <x v="833"/>
    </i>
    <i>
      <x v="411"/>
    </i>
    <i>
      <x v="840"/>
    </i>
    <i>
      <x v="696"/>
    </i>
    <i>
      <x v="864"/>
    </i>
    <i>
      <x v="420"/>
    </i>
    <i>
      <x v="35"/>
    </i>
    <i>
      <x v="703"/>
    </i>
    <i>
      <x v="881"/>
    </i>
    <i>
      <x v="19"/>
    </i>
    <i>
      <x v="93"/>
    </i>
    <i>
      <x v="428"/>
    </i>
    <i>
      <x v="483"/>
    </i>
    <i>
      <x v="750"/>
    </i>
    <i>
      <x v="306"/>
    </i>
    <i>
      <x v="283"/>
    </i>
    <i>
      <x v="936"/>
    </i>
    <i>
      <x v="100"/>
    </i>
    <i>
      <x v="319"/>
    </i>
    <i>
      <x v="431"/>
    </i>
    <i>
      <x v="952"/>
    </i>
    <i>
      <x v="32"/>
    </i>
    <i>
      <x v="526"/>
    </i>
    <i>
      <x v="763"/>
    </i>
    <i>
      <x v="105"/>
    </i>
    <i>
      <x v="766"/>
    </i>
    <i>
      <x v="983"/>
    </i>
    <i>
      <x v="775"/>
    </i>
    <i>
      <x v="1017"/>
    </i>
    <i>
      <x v="146"/>
    </i>
    <i>
      <x v="39"/>
    </i>
    <i t="grand">
      <x/>
    </i>
  </rowItems>
  <colItems count="1">
    <i/>
  </colItems>
  <dataFields count="1">
    <dataField name="#of No Shows" fld="2" subtotal="count" baseField="0" baseItem="0"/>
  </dataFields>
  <formats count="4">
    <format dxfId="3">
      <pivotArea field="2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outline="0" axis="axisValues" fieldPosition="0"/>
    </format>
    <format dxfId="0">
      <pivotArea dataOnly="0" grandRow="1" fieldPosition="0"/>
    </format>
  </formats>
  <pivotTableStyleInfo name="PivotStyleMedium15" showRowHeaders="1" showColHeaders="1" showRowStripes="1" showColStripes="0" showLastColumn="1"/>
  <filters count="1">
    <filter fld="2" type="valueGreaterThan" evalOrder="-1" id="1" iMeasureFld="0">
      <autoFilter ref="A1">
        <filterColumn colId="0">
          <customFilters>
            <customFilter operator="greaterThan" val="2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Command">
  <location ref="M3:N408" firstHeaderRow="1" firstDataRow="1" firstDataCol="1"/>
  <pivotFields count="12">
    <pivotField showAll="0"/>
    <pivotField showAll="0"/>
    <pivotField axis="axisRow" dataField="1" showAll="0" measureFilter="1" sortType="ascending">
      <items count="1093">
        <item x="690"/>
        <item m="1" x="1010"/>
        <item m="1" x="732"/>
        <item m="1" x="779"/>
        <item x="547"/>
        <item x="122"/>
        <item x="719"/>
        <item m="1" x="757"/>
        <item x="646"/>
        <item x="709"/>
        <item x="287"/>
        <item x="528"/>
        <item x="244"/>
        <item x="439"/>
        <item x="441"/>
        <item m="1" x="976"/>
        <item x="292"/>
        <item m="1" x="818"/>
        <item m="1" x="777"/>
        <item m="1" x="1001"/>
        <item m="1" x="857"/>
        <item x="8"/>
        <item x="15"/>
        <item x="479"/>
        <item x="238"/>
        <item x="544"/>
        <item m="1" x="924"/>
        <item m="1" x="905"/>
        <item m="1" x="982"/>
        <item m="1" x="762"/>
        <item m="1" x="796"/>
        <item x="216"/>
        <item m="1" x="739"/>
        <item x="564"/>
        <item x="264"/>
        <item x="610"/>
        <item m="1" x="860"/>
        <item m="1" x="900"/>
        <item x="329"/>
        <item m="1" x="1084"/>
        <item m="1" x="836"/>
        <item x="233"/>
        <item x="261"/>
        <item x="14"/>
        <item x="532"/>
        <item x="66"/>
        <item x="256"/>
        <item x="720"/>
        <item x="88"/>
        <item m="1" x="743"/>
        <item m="1" x="734"/>
        <item x="527"/>
        <item x="487"/>
        <item x="525"/>
        <item m="1" x="812"/>
        <item m="1" x="755"/>
        <item x="366"/>
        <item x="32"/>
        <item m="1" x="1088"/>
        <item x="618"/>
        <item m="1" x="754"/>
        <item x="602"/>
        <item x="415"/>
        <item x="265"/>
        <item x="529"/>
        <item m="1" x="978"/>
        <item m="1" x="986"/>
        <item x="643"/>
        <item m="1" x="893"/>
        <item m="1" x="1048"/>
        <item x="607"/>
        <item x="301"/>
        <item x="335"/>
        <item x="103"/>
        <item x="363"/>
        <item m="1" x="896"/>
        <item x="266"/>
        <item m="1" x="950"/>
        <item x="138"/>
        <item x="687"/>
        <item x="234"/>
        <item x="454"/>
        <item x="373"/>
        <item m="1" x="863"/>
        <item x="599"/>
        <item x="333"/>
        <item x="124"/>
        <item x="295"/>
        <item x="293"/>
        <item x="343"/>
        <item x="181"/>
        <item x="450"/>
        <item m="1" x="763"/>
        <item x="79"/>
        <item x="526"/>
        <item x="724"/>
        <item x="86"/>
        <item m="1" x="888"/>
        <item x="249"/>
        <item x="580"/>
        <item x="80"/>
        <item x="484"/>
        <item x="319"/>
        <item x="262"/>
        <item x="255"/>
        <item m="1" x="840"/>
        <item x="614"/>
        <item x="589"/>
        <item x="533"/>
        <item m="1" x="974"/>
        <item m="1" x="1006"/>
        <item x="639"/>
        <item m="1" x="1016"/>
        <item x="581"/>
        <item x="176"/>
        <item x="312"/>
        <item x="151"/>
        <item x="313"/>
        <item m="1" x="1003"/>
        <item x="203"/>
        <item m="1" x="1005"/>
        <item x="260"/>
        <item x="129"/>
        <item m="1" x="962"/>
        <item m="1" x="749"/>
        <item m="1" x="983"/>
        <item x="642"/>
        <item x="676"/>
        <item m="1" x="955"/>
        <item m="1" x="873"/>
        <item m="1" x="911"/>
        <item m="1" x="741"/>
        <item x="74"/>
        <item x="71"/>
        <item x="263"/>
        <item m="1" x="944"/>
        <item x="388"/>
        <item x="27"/>
        <item x="499"/>
        <item x="57"/>
        <item x="20"/>
        <item x="186"/>
        <item x="202"/>
        <item x="28"/>
        <item x="161"/>
        <item m="1" x="738"/>
        <item m="1" x="1017"/>
        <item x="286"/>
        <item x="714"/>
        <item m="1" x="975"/>
        <item m="1" x="929"/>
        <item x="464"/>
        <item x="619"/>
        <item x="362"/>
        <item x="339"/>
        <item x="228"/>
        <item m="1" x="966"/>
        <item m="1" x="794"/>
        <item x="465"/>
        <item x="378"/>
        <item x="557"/>
        <item x="241"/>
        <item m="1" x="912"/>
        <item x="626"/>
        <item x="108"/>
        <item x="285"/>
        <item m="1" x="854"/>
        <item x="420"/>
        <item x="199"/>
        <item x="357"/>
        <item x="608"/>
        <item x="611"/>
        <item x="381"/>
        <item x="105"/>
        <item x="613"/>
        <item x="19"/>
        <item x="47"/>
        <item x="356"/>
        <item x="174"/>
        <item x="556"/>
        <item x="398"/>
        <item x="468"/>
        <item m="1" x="797"/>
        <item x="65"/>
        <item m="1" x="787"/>
        <item x="383"/>
        <item x="13"/>
        <item m="1" x="957"/>
        <item x="201"/>
        <item x="245"/>
        <item m="1" x="887"/>
        <item x="190"/>
        <item x="41"/>
        <item x="327"/>
        <item x="58"/>
        <item m="1" x="984"/>
        <item x="396"/>
        <item x="615"/>
        <item x="246"/>
        <item x="18"/>
        <item x="650"/>
        <item x="429"/>
        <item x="410"/>
        <item x="197"/>
        <item x="710"/>
        <item x="175"/>
        <item x="416"/>
        <item x="243"/>
        <item x="240"/>
        <item x="442"/>
        <item x="360"/>
        <item x="463"/>
        <item x="517"/>
        <item x="456"/>
        <item x="52"/>
        <item m="1" x="902"/>
        <item x="520"/>
        <item m="1" x="906"/>
        <item x="443"/>
        <item m="1" x="933"/>
        <item x="717"/>
        <item x="637"/>
        <item x="629"/>
        <item m="1" x="775"/>
        <item x="685"/>
        <item x="372"/>
        <item x="700"/>
        <item x="24"/>
        <item x="634"/>
        <item m="1" x="949"/>
        <item x="504"/>
        <item m="1" x="872"/>
        <item x="232"/>
        <item x="711"/>
        <item x="683"/>
        <item m="1" x="827"/>
        <item x="539"/>
        <item m="1" x="981"/>
        <item x="118"/>
        <item x="545"/>
        <item x="133"/>
        <item m="1" x="828"/>
        <item x="726"/>
        <item x="575"/>
        <item m="1" x="1080"/>
        <item x="427"/>
        <item m="1" x="993"/>
        <item m="1" x="801"/>
        <item x="522"/>
        <item m="1" x="1068"/>
        <item m="1" x="770"/>
        <item x="516"/>
        <item x="31"/>
        <item x="169"/>
        <item x="29"/>
        <item m="1" x="920"/>
        <item x="591"/>
        <item x="7"/>
        <item x="510"/>
        <item x="273"/>
        <item x="346"/>
        <item x="624"/>
        <item x="585"/>
        <item m="1" x="853"/>
        <item x="33"/>
        <item x="1"/>
        <item x="323"/>
        <item x="723"/>
        <item x="588"/>
        <item m="1" x="865"/>
        <item x="421"/>
        <item x="412"/>
        <item x="180"/>
        <item x="636"/>
        <item x="102"/>
        <item x="497"/>
        <item m="1" x="822"/>
        <item m="1" x="849"/>
        <item m="1" x="1025"/>
        <item m="1" x="1041"/>
        <item x="44"/>
        <item m="1" x="747"/>
        <item m="1" x="1031"/>
        <item x="435"/>
        <item m="1" x="1077"/>
        <item x="434"/>
        <item m="1" x="807"/>
        <item x="670"/>
        <item m="1" x="831"/>
        <item x="316"/>
        <item x="117"/>
        <item x="226"/>
        <item x="96"/>
        <item x="221"/>
        <item x="93"/>
        <item m="1" x="847"/>
        <item x="655"/>
        <item x="472"/>
        <item x="110"/>
        <item x="116"/>
        <item m="1" x="1046"/>
        <item x="206"/>
        <item m="1" x="1082"/>
        <item m="1" x="1064"/>
        <item x="219"/>
        <item x="672"/>
        <item x="445"/>
        <item m="1" x="1054"/>
        <item m="1" x="886"/>
        <item x="414"/>
        <item x="76"/>
        <item x="130"/>
        <item x="324"/>
        <item x="64"/>
        <item x="49"/>
        <item x="82"/>
        <item x="476"/>
        <item x="269"/>
        <item m="1" x="894"/>
        <item m="1" x="1079"/>
        <item x="136"/>
        <item x="540"/>
        <item m="1" x="1034"/>
        <item x="567"/>
        <item m="1" x="921"/>
        <item m="1" x="750"/>
        <item m="1" x="943"/>
        <item x="485"/>
        <item x="326"/>
        <item x="311"/>
        <item x="699"/>
        <item m="1" x="855"/>
        <item m="1" x="879"/>
        <item x="694"/>
        <item x="126"/>
        <item x="26"/>
        <item x="94"/>
        <item m="1" x="848"/>
        <item x="239"/>
        <item x="715"/>
        <item x="342"/>
        <item x="204"/>
        <item m="1" x="953"/>
        <item x="466"/>
        <item m="1" x="817"/>
        <item x="558"/>
        <item x="162"/>
        <item x="616"/>
        <item m="1" x="909"/>
        <item x="628"/>
        <item m="1" x="998"/>
        <item x="109"/>
        <item x="132"/>
        <item x="111"/>
        <item x="70"/>
        <item x="652"/>
        <item x="473"/>
        <item x="524"/>
        <item m="1" x="910"/>
        <item m="1" x="1000"/>
        <item x="331"/>
        <item x="309"/>
        <item x="141"/>
        <item x="16"/>
        <item x="17"/>
        <item x="713"/>
        <item x="355"/>
        <item x="358"/>
        <item x="131"/>
        <item x="345"/>
        <item m="1" x="783"/>
        <item x="242"/>
        <item m="1" x="1037"/>
        <item x="359"/>
        <item x="361"/>
        <item x="284"/>
        <item m="1" x="806"/>
        <item x="198"/>
        <item m="1" x="1071"/>
        <item x="173"/>
        <item x="321"/>
        <item m="1" x="1040"/>
        <item x="115"/>
        <item x="200"/>
        <item x="467"/>
        <item x="684"/>
        <item x="630"/>
        <item m="1" x="884"/>
        <item x="432"/>
        <item x="417"/>
        <item x="307"/>
        <item x="419"/>
        <item x="376"/>
        <item x="247"/>
        <item m="1" x="956"/>
        <item m="1" x="999"/>
        <item x="113"/>
        <item m="1" x="744"/>
        <item m="1" x="745"/>
        <item m="1" x="839"/>
        <item x="218"/>
        <item m="1" x="901"/>
        <item m="1" x="1026"/>
        <item x="430"/>
        <item x="153"/>
        <item x="170"/>
        <item x="167"/>
        <item m="1" x="1090"/>
        <item m="1" x="823"/>
        <item m="1" x="903"/>
        <item m="1" x="1011"/>
        <item x="171"/>
        <item x="536"/>
        <item x="394"/>
        <item m="1" x="844"/>
        <item x="474"/>
        <item x="535"/>
        <item x="40"/>
        <item m="1" x="890"/>
        <item x="163"/>
        <item m="1" x="760"/>
        <item x="703"/>
        <item x="426"/>
        <item m="1" x="1057"/>
        <item x="75"/>
        <item x="623"/>
        <item x="43"/>
        <item m="1" x="1008"/>
        <item x="622"/>
        <item x="651"/>
        <item x="401"/>
        <item x="166"/>
        <item x="104"/>
        <item x="400"/>
        <item x="178"/>
        <item x="268"/>
        <item x="673"/>
        <item x="440"/>
        <item m="1" x="1091"/>
        <item m="1" x="988"/>
        <item x="191"/>
        <item x="595"/>
        <item x="721"/>
        <item x="405"/>
        <item m="1" x="1022"/>
        <item x="725"/>
        <item x="514"/>
        <item x="594"/>
        <item m="1" x="908"/>
        <item x="702"/>
        <item m="1" x="809"/>
        <item m="1" x="937"/>
        <item m="1" x="811"/>
        <item m="1" x="1061"/>
        <item x="353"/>
        <item m="1" x="851"/>
        <item m="1" x="804"/>
        <item m="1" x="821"/>
        <item m="1" x="776"/>
        <item x="235"/>
        <item x="351"/>
        <item x="227"/>
        <item m="1" x="954"/>
        <item x="696"/>
        <item x="617"/>
        <item m="1" x="1075"/>
        <item m="1" x="727"/>
        <item x="458"/>
        <item x="397"/>
        <item m="1" x="825"/>
        <item m="1" x="733"/>
        <item x="22"/>
        <item x="344"/>
        <item x="341"/>
        <item m="1" x="948"/>
        <item m="1" x="1070"/>
        <item x="604"/>
        <item m="1" x="946"/>
        <item x="572"/>
        <item x="291"/>
        <item x="68"/>
        <item x="606"/>
        <item x="229"/>
        <item m="1" x="941"/>
        <item m="1" x="819"/>
        <item m="1" x="938"/>
        <item x="145"/>
        <item m="1" x="1033"/>
        <item x="54"/>
        <item x="254"/>
        <item m="1" x="973"/>
        <item x="620"/>
        <item x="385"/>
        <item x="409"/>
        <item x="60"/>
        <item m="1" x="919"/>
        <item m="1" x="730"/>
        <item x="391"/>
        <item m="1" x="759"/>
        <item x="12"/>
        <item m="1" x="899"/>
        <item x="647"/>
        <item m="1" x="802"/>
        <item x="275"/>
        <item m="1" x="989"/>
        <item m="1" x="835"/>
        <item x="297"/>
        <item x="36"/>
        <item x="193"/>
        <item x="665"/>
        <item x="223"/>
        <item x="137"/>
        <item x="348"/>
        <item x="89"/>
        <item x="128"/>
        <item x="259"/>
        <item x="222"/>
        <item x="143"/>
        <item m="1" x="792"/>
        <item x="274"/>
        <item x="192"/>
        <item m="1" x="1019"/>
        <item x="370"/>
        <item x="272"/>
        <item x="666"/>
        <item x="374"/>
        <item m="1" x="829"/>
        <item x="38"/>
        <item x="299"/>
        <item m="1" x="889"/>
        <item x="349"/>
        <item x="350"/>
        <item x="328"/>
        <item x="523"/>
        <item x="59"/>
        <item m="1" x="1052"/>
        <item m="1" x="773"/>
        <item x="140"/>
        <item x="302"/>
        <item x="92"/>
        <item x="85"/>
        <item m="1" x="772"/>
        <item x="290"/>
        <item x="288"/>
        <item x="34"/>
        <item m="1" x="1058"/>
        <item x="160"/>
        <item m="1" x="1029"/>
        <item x="119"/>
        <item x="389"/>
        <item m="1" x="1062"/>
        <item m="1" x="786"/>
        <item m="1" x="833"/>
        <item m="1" x="850"/>
        <item x="294"/>
        <item x="600"/>
        <item x="460"/>
        <item m="1" x="843"/>
        <item x="296"/>
        <item m="1" x="1038"/>
        <item m="1" x="914"/>
        <item x="402"/>
        <item x="686"/>
        <item x="601"/>
        <item x="531"/>
        <item x="493"/>
        <item x="660"/>
        <item x="645"/>
        <item x="689"/>
        <item x="50"/>
        <item x="494"/>
        <item x="632"/>
        <item x="277"/>
        <item x="367"/>
        <item x="605"/>
        <item x="183"/>
        <item x="159"/>
        <item m="1" x="1035"/>
        <item x="95"/>
        <item m="1" x="1067"/>
        <item m="1" x="922"/>
        <item x="680"/>
        <item x="2"/>
        <item x="61"/>
        <item m="1" x="1018"/>
        <item x="653"/>
        <item x="91"/>
        <item x="251"/>
        <item m="1" x="1086"/>
        <item x="30"/>
        <item m="1" x="1066"/>
        <item x="149"/>
        <item m="1" x="1087"/>
        <item x="84"/>
        <item m="1" x="892"/>
        <item m="1" x="803"/>
        <item x="644"/>
        <item x="257"/>
        <item x="563"/>
        <item m="1" x="959"/>
        <item m="1" x="785"/>
        <item x="480"/>
        <item m="1" x="761"/>
        <item m="1" x="1069"/>
        <item x="693"/>
        <item m="1" x="861"/>
        <item x="5"/>
        <item x="675"/>
        <item x="695"/>
        <item m="1" x="1074"/>
        <item m="1" x="866"/>
        <item m="1" x="798"/>
        <item x="187"/>
        <item x="139"/>
        <item x="718"/>
        <item x="437"/>
        <item m="1" x="765"/>
        <item x="423"/>
        <item x="424"/>
        <item x="10"/>
        <item x="380"/>
        <item x="627"/>
        <item x="155"/>
        <item x="347"/>
        <item x="648"/>
        <item m="1" x="1081"/>
        <item m="1" x="969"/>
        <item m="1" x="1036"/>
        <item x="448"/>
        <item x="148"/>
        <item x="597"/>
        <item m="1" x="814"/>
        <item x="379"/>
        <item x="453"/>
        <item x="640"/>
        <item x="638"/>
        <item x="364"/>
        <item x="576"/>
        <item x="513"/>
        <item x="121"/>
        <item x="369"/>
        <item m="1" x="813"/>
        <item x="537"/>
        <item x="663"/>
        <item x="577"/>
        <item x="51"/>
        <item x="570"/>
        <item m="1" x="837"/>
        <item x="0"/>
        <item m="1" x="845"/>
        <item m="1" x="862"/>
        <item m="1" x="995"/>
        <item m="1" x="769"/>
        <item m="1" x="841"/>
        <item x="185"/>
        <item m="1" x="737"/>
        <item x="691"/>
        <item x="99"/>
        <item x="500"/>
        <item x="39"/>
        <item x="507"/>
        <item x="518"/>
        <item x="189"/>
        <item x="692"/>
        <item x="451"/>
        <item x="100"/>
        <item m="1" x="970"/>
        <item x="455"/>
        <item x="289"/>
        <item x="501"/>
        <item m="1" x="934"/>
        <item x="569"/>
        <item x="462"/>
        <item x="25"/>
        <item m="1" x="1047"/>
        <item x="407"/>
        <item m="1" x="815"/>
        <item m="1" x="1014"/>
        <item x="336"/>
        <item x="562"/>
        <item x="444"/>
        <item m="1" x="753"/>
        <item x="67"/>
        <item x="354"/>
        <item x="551"/>
        <item x="278"/>
        <item x="658"/>
        <item m="1" x="917"/>
        <item m="1" x="1083"/>
        <item x="457"/>
        <item m="1" x="856"/>
        <item x="546"/>
        <item x="404"/>
        <item m="1" x="875"/>
        <item m="1" x="967"/>
        <item m="1" x="882"/>
        <item x="543"/>
        <item m="1" x="980"/>
        <item x="661"/>
        <item x="548"/>
        <item m="1" x="942"/>
        <item m="1" x="752"/>
        <item m="1" x="778"/>
        <item x="212"/>
        <item x="209"/>
        <item x="657"/>
        <item x="515"/>
        <item x="587"/>
        <item m="1" x="1020"/>
        <item m="1" x="947"/>
        <item x="671"/>
        <item m="1" x="1024"/>
        <item m="1" x="997"/>
        <item x="217"/>
        <item m="1" x="939"/>
        <item x="123"/>
        <item m="1" x="832"/>
        <item m="1" x="952"/>
        <item x="213"/>
        <item m="1" x="1078"/>
        <item m="1" x="878"/>
        <item m="1" x="904"/>
        <item x="459"/>
        <item m="1" x="927"/>
        <item m="1" x="758"/>
        <item x="211"/>
        <item m="1" x="740"/>
        <item x="156"/>
        <item x="338"/>
        <item x="406"/>
        <item m="1" x="735"/>
        <item m="1" x="951"/>
        <item x="158"/>
        <item x="152"/>
        <item x="194"/>
        <item x="697"/>
        <item x="392"/>
        <item x="471"/>
        <item x="641"/>
        <item m="1" x="791"/>
        <item m="1" x="751"/>
        <item m="1" x="781"/>
        <item x="352"/>
        <item m="1" x="793"/>
        <item x="236"/>
        <item x="596"/>
        <item x="708"/>
        <item x="509"/>
        <item m="1" x="991"/>
        <item m="1" x="1009"/>
        <item x="4"/>
        <item x="502"/>
        <item x="298"/>
        <item m="1" x="736"/>
        <item x="571"/>
        <item x="681"/>
        <item x="677"/>
        <item x="566"/>
        <item x="436"/>
        <item x="340"/>
        <item x="706"/>
        <item x="403"/>
        <item x="101"/>
        <item x="205"/>
        <item x="559"/>
        <item x="505"/>
        <item m="1" x="1028"/>
        <item x="395"/>
        <item x="334"/>
        <item m="1" x="808"/>
        <item x="368"/>
        <item x="433"/>
        <item x="486"/>
        <item m="1" x="826"/>
        <item x="511"/>
        <item m="1" x="990"/>
        <item x="477"/>
        <item m="1" x="1089"/>
        <item m="1" x="992"/>
        <item x="512"/>
        <item m="1" x="923"/>
        <item x="553"/>
        <item x="6"/>
        <item x="337"/>
        <item x="207"/>
        <item x="483"/>
        <item m="1" x="795"/>
        <item m="1" x="1076"/>
        <item x="237"/>
        <item x="679"/>
        <item m="1" x="870"/>
        <item x="318"/>
        <item x="230"/>
        <item x="612"/>
        <item x="418"/>
        <item x="530"/>
        <item m="1" x="913"/>
        <item m="1" x="880"/>
        <item x="55"/>
        <item x="214"/>
        <item m="1" x="1072"/>
        <item x="112"/>
        <item m="1" x="768"/>
        <item x="461"/>
        <item x="267"/>
        <item m="1" x="972"/>
        <item m="1" x="810"/>
        <item m="1" x="877"/>
        <item x="304"/>
        <item x="469"/>
        <item x="698"/>
        <item x="11"/>
        <item m="1" x="1049"/>
        <item x="134"/>
        <item x="375"/>
        <item x="481"/>
        <item x="408"/>
        <item m="1" x="1007"/>
        <item x="280"/>
        <item x="144"/>
        <item m="1" x="742"/>
        <item x="184"/>
        <item m="1" x="748"/>
        <item x="9"/>
        <item x="656"/>
        <item x="561"/>
        <item x="81"/>
        <item m="1" x="891"/>
        <item m="1" x="764"/>
        <item m="1" x="800"/>
        <item x="519"/>
        <item x="195"/>
        <item x="565"/>
        <item m="1" x="883"/>
        <item x="609"/>
        <item m="1" x="1013"/>
        <item x="98"/>
        <item x="179"/>
        <item x="35"/>
        <item x="315"/>
        <item x="649"/>
        <item x="310"/>
        <item x="491"/>
        <item m="1" x="1051"/>
        <item x="552"/>
        <item m="1" x="1045"/>
        <item m="1" x="1042"/>
        <item x="452"/>
        <item m="1" x="881"/>
        <item x="475"/>
        <item x="495"/>
        <item x="592"/>
        <item m="1" x="926"/>
        <item m="1" x="971"/>
        <item x="365"/>
        <item x="583"/>
        <item m="1" x="898"/>
        <item x="560"/>
        <item m="1" x="1004"/>
        <item x="542"/>
        <item x="425"/>
        <item m="1" x="766"/>
        <item x="390"/>
        <item m="1" x="961"/>
        <item m="1" x="876"/>
        <item m="1" x="1085"/>
        <item m="1" x="994"/>
        <item x="371"/>
        <item m="1" x="907"/>
        <item x="21"/>
        <item m="1" x="1015"/>
        <item x="386"/>
        <item x="120"/>
        <item x="393"/>
        <item m="1" x="985"/>
        <item x="37"/>
        <item x="215"/>
        <item m="1" x="960"/>
        <item m="1" x="1073"/>
        <item x="593"/>
        <item m="1" x="1053"/>
        <item m="1" x="958"/>
        <item m="1" x="931"/>
        <item x="490"/>
        <item m="1" x="859"/>
        <item m="1" x="885"/>
        <item x="701"/>
        <item m="1" x="1002"/>
        <item m="1" x="756"/>
        <item m="1" x="1060"/>
        <item m="1" x="729"/>
        <item m="1" x="964"/>
        <item x="635"/>
        <item x="478"/>
        <item x="678"/>
        <item x="164"/>
        <item m="1" x="916"/>
        <item x="574"/>
        <item m="1" x="774"/>
        <item x="62"/>
        <item x="578"/>
        <item m="1" x="963"/>
        <item x="664"/>
        <item x="157"/>
        <item x="220"/>
        <item x="177"/>
        <item m="1" x="932"/>
        <item m="1" x="928"/>
        <item m="1" x="1030"/>
        <item m="1" x="852"/>
        <item m="1" x="895"/>
        <item x="147"/>
        <item x="446"/>
        <item x="165"/>
        <item m="1" x="945"/>
        <item x="654"/>
        <item m="1" x="1039"/>
        <item x="549"/>
        <item m="1" x="728"/>
        <item m="1" x="864"/>
        <item x="707"/>
        <item m="1" x="1027"/>
        <item x="303"/>
        <item x="470"/>
        <item x="550"/>
        <item x="659"/>
        <item x="332"/>
        <item m="1" x="935"/>
        <item x="114"/>
        <item m="1" x="940"/>
        <item m="1" x="846"/>
        <item m="1" x="789"/>
        <item x="305"/>
        <item x="72"/>
        <item m="1" x="788"/>
        <item x="384"/>
        <item m="1" x="1012"/>
        <item x="279"/>
        <item x="382"/>
        <item x="306"/>
        <item x="598"/>
        <item m="1" x="1065"/>
        <item x="716"/>
        <item m="1" x="965"/>
        <item x="411"/>
        <item x="46"/>
        <item x="521"/>
        <item x="208"/>
        <item x="300"/>
        <item x="325"/>
        <item m="1" x="1021"/>
        <item m="1" x="858"/>
        <item x="248"/>
        <item m="1" x="918"/>
        <item x="534"/>
        <item x="23"/>
        <item m="1" x="874"/>
        <item m="1" x="897"/>
        <item m="1" x="996"/>
        <item m="1" x="936"/>
        <item x="210"/>
        <item m="1" x="915"/>
        <item x="631"/>
        <item m="1" x="799"/>
        <item m="1" x="805"/>
        <item m="1" x="925"/>
        <item x="258"/>
        <item x="503"/>
        <item x="271"/>
        <item m="1" x="746"/>
        <item x="53"/>
        <item x="317"/>
        <item x="555"/>
        <item m="1" x="838"/>
        <item x="722"/>
        <item x="377"/>
        <item m="1" x="767"/>
        <item x="662"/>
        <item x="705"/>
        <item m="1" x="842"/>
        <item x="150"/>
        <item x="712"/>
        <item x="584"/>
        <item x="682"/>
        <item x="106"/>
        <item x="270"/>
        <item x="586"/>
        <item x="554"/>
        <item m="1" x="1044"/>
        <item x="387"/>
        <item x="449"/>
        <item x="541"/>
        <item m="1" x="930"/>
        <item x="188"/>
        <item x="56"/>
        <item m="1" x="868"/>
        <item x="482"/>
        <item m="1" x="731"/>
        <item x="125"/>
        <item x="322"/>
        <item x="224"/>
        <item m="1" x="968"/>
        <item x="83"/>
        <item x="282"/>
        <item x="568"/>
        <item m="1" x="780"/>
        <item m="1" x="782"/>
        <item m="1" x="784"/>
        <item x="431"/>
        <item x="582"/>
        <item x="69"/>
        <item m="1" x="977"/>
        <item m="1" x="979"/>
        <item x="63"/>
        <item m="1" x="790"/>
        <item x="488"/>
        <item x="142"/>
        <item x="428"/>
        <item m="1" x="871"/>
        <item x="308"/>
        <item x="422"/>
        <item m="1" x="816"/>
        <item x="97"/>
        <item x="506"/>
        <item m="1" x="1056"/>
        <item x="168"/>
        <item x="252"/>
        <item x="253"/>
        <item x="45"/>
        <item x="492"/>
        <item x="625"/>
        <item x="447"/>
        <item x="438"/>
        <item x="73"/>
        <item x="146"/>
        <item m="1" x="1023"/>
        <item m="1" x="987"/>
        <item m="1" x="1063"/>
        <item x="225"/>
        <item x="90"/>
        <item x="48"/>
        <item x="154"/>
        <item x="399"/>
        <item x="573"/>
        <item m="1" x="1032"/>
        <item m="1" x="1059"/>
        <item m="1" x="1050"/>
        <item x="688"/>
        <item x="621"/>
        <item m="1" x="1043"/>
        <item x="590"/>
        <item m="1" x="1055"/>
        <item m="1" x="824"/>
        <item x="633"/>
        <item m="1" x="867"/>
        <item x="250"/>
        <item x="172"/>
        <item x="127"/>
        <item x="498"/>
        <item x="87"/>
        <item x="77"/>
        <item x="508"/>
        <item x="667"/>
        <item x="231"/>
        <item x="314"/>
        <item x="668"/>
        <item x="281"/>
        <item x="320"/>
        <item x="489"/>
        <item x="603"/>
        <item x="674"/>
        <item m="1" x="820"/>
        <item x="42"/>
        <item m="1" x="834"/>
        <item x="283"/>
        <item x="496"/>
        <item x="78"/>
        <item m="1" x="869"/>
        <item m="1" x="830"/>
        <item x="413"/>
        <item x="135"/>
        <item x="3"/>
        <item x="579"/>
        <item x="538"/>
        <item x="330"/>
        <item x="182"/>
        <item x="669"/>
        <item x="276"/>
        <item m="1" x="771"/>
        <item x="107"/>
        <item x="196"/>
        <item x="70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05">
    <i>
      <x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6"/>
    </i>
    <i>
      <x v="22"/>
    </i>
    <i>
      <x v="25"/>
    </i>
    <i>
      <x v="31"/>
    </i>
    <i>
      <x v="38"/>
    </i>
    <i>
      <x v="43"/>
    </i>
    <i>
      <x v="44"/>
    </i>
    <i>
      <x v="45"/>
    </i>
    <i>
      <x v="46"/>
    </i>
    <i>
      <x v="47"/>
    </i>
    <i>
      <x v="53"/>
    </i>
    <i>
      <x v="59"/>
    </i>
    <i>
      <x v="61"/>
    </i>
    <i>
      <x v="62"/>
    </i>
    <i>
      <x v="64"/>
    </i>
    <i>
      <x v="71"/>
    </i>
    <i>
      <x v="79"/>
    </i>
    <i>
      <x v="84"/>
    </i>
    <i>
      <x v="85"/>
    </i>
    <i>
      <x v="87"/>
    </i>
    <i>
      <x v="90"/>
    </i>
    <i>
      <x v="93"/>
    </i>
    <i>
      <x v="94"/>
    </i>
    <i>
      <x v="95"/>
    </i>
    <i>
      <x v="98"/>
    </i>
    <i>
      <x v="99"/>
    </i>
    <i>
      <x v="101"/>
    </i>
    <i>
      <x v="102"/>
    </i>
    <i>
      <x v="104"/>
    </i>
    <i>
      <x v="107"/>
    </i>
    <i>
      <x v="108"/>
    </i>
    <i>
      <x v="113"/>
    </i>
    <i>
      <x v="117"/>
    </i>
    <i>
      <x v="119"/>
    </i>
    <i>
      <x v="121"/>
    </i>
    <i>
      <x v="126"/>
    </i>
    <i>
      <x v="127"/>
    </i>
    <i>
      <x v="133"/>
    </i>
    <i>
      <x v="136"/>
    </i>
    <i>
      <x v="144"/>
    </i>
    <i>
      <x v="147"/>
    </i>
    <i>
      <x v="148"/>
    </i>
    <i>
      <x v="152"/>
    </i>
    <i>
      <x v="155"/>
    </i>
    <i>
      <x v="161"/>
    </i>
    <i>
      <x v="163"/>
    </i>
    <i>
      <x v="164"/>
    </i>
    <i>
      <x v="165"/>
    </i>
    <i>
      <x v="167"/>
    </i>
    <i>
      <x v="168"/>
    </i>
    <i>
      <x v="169"/>
    </i>
    <i>
      <x v="170"/>
    </i>
    <i>
      <x v="172"/>
    </i>
    <i>
      <x v="173"/>
    </i>
    <i>
      <x v="174"/>
    </i>
    <i>
      <x v="178"/>
    </i>
    <i>
      <x v="186"/>
    </i>
    <i>
      <x v="194"/>
    </i>
    <i>
      <x v="196"/>
    </i>
    <i>
      <x v="197"/>
    </i>
    <i>
      <x v="198"/>
    </i>
    <i>
      <x v="202"/>
    </i>
    <i>
      <x v="204"/>
    </i>
    <i>
      <x v="206"/>
    </i>
    <i>
      <x v="209"/>
    </i>
    <i>
      <x v="210"/>
    </i>
    <i>
      <x v="213"/>
    </i>
    <i>
      <x v="214"/>
    </i>
    <i>
      <x v="218"/>
    </i>
    <i>
      <x v="220"/>
    </i>
    <i>
      <x v="221"/>
    </i>
    <i>
      <x v="222"/>
    </i>
    <i>
      <x v="224"/>
    </i>
    <i>
      <x v="226"/>
    </i>
    <i>
      <x v="228"/>
    </i>
    <i>
      <x v="232"/>
    </i>
    <i>
      <x v="236"/>
    </i>
    <i>
      <x v="242"/>
    </i>
    <i>
      <x v="245"/>
    </i>
    <i>
      <x v="252"/>
    </i>
    <i>
      <x v="253"/>
    </i>
    <i>
      <x v="256"/>
    </i>
    <i>
      <x v="258"/>
    </i>
    <i>
      <x v="259"/>
    </i>
    <i>
      <x v="262"/>
    </i>
    <i>
      <x v="264"/>
    </i>
    <i>
      <x v="266"/>
    </i>
    <i>
      <x v="267"/>
    </i>
    <i>
      <x v="270"/>
    </i>
    <i>
      <x v="271"/>
    </i>
    <i>
      <x v="273"/>
    </i>
    <i>
      <x v="274"/>
    </i>
    <i>
      <x v="275"/>
    </i>
    <i>
      <x v="287"/>
    </i>
    <i>
      <x v="289"/>
    </i>
    <i>
      <x v="291"/>
    </i>
    <i>
      <x v="292"/>
    </i>
    <i>
      <x v="294"/>
    </i>
    <i>
      <x v="296"/>
    </i>
    <i>
      <x v="297"/>
    </i>
    <i>
      <x v="298"/>
    </i>
    <i>
      <x v="299"/>
    </i>
    <i>
      <x v="301"/>
    </i>
    <i>
      <x v="304"/>
    </i>
    <i>
      <x v="305"/>
    </i>
    <i>
      <x v="309"/>
    </i>
    <i>
      <x v="313"/>
    </i>
    <i>
      <x v="314"/>
    </i>
    <i>
      <x v="316"/>
    </i>
    <i>
      <x v="317"/>
    </i>
    <i>
      <x v="323"/>
    </i>
    <i>
      <x v="327"/>
    </i>
    <i>
      <x v="329"/>
    </i>
    <i>
      <x v="330"/>
    </i>
    <i>
      <x v="333"/>
    </i>
    <i>
      <x v="335"/>
    </i>
    <i>
      <x v="339"/>
    </i>
    <i>
      <x v="340"/>
    </i>
    <i>
      <x v="343"/>
    </i>
    <i>
      <x v="345"/>
    </i>
    <i>
      <x v="347"/>
    </i>
    <i>
      <x v="351"/>
    </i>
    <i>
      <x v="353"/>
    </i>
    <i>
      <x v="355"/>
    </i>
    <i>
      <x v="356"/>
    </i>
    <i>
      <x v="357"/>
    </i>
    <i>
      <x v="360"/>
    </i>
    <i>
      <x v="361"/>
    </i>
    <i>
      <x v="365"/>
    </i>
    <i>
      <x v="367"/>
    </i>
    <i>
      <x v="382"/>
    </i>
    <i>
      <x v="383"/>
    </i>
    <i>
      <x v="385"/>
    </i>
    <i>
      <x v="386"/>
    </i>
    <i>
      <x v="389"/>
    </i>
    <i>
      <x v="391"/>
    </i>
    <i>
      <x v="393"/>
    </i>
    <i>
      <x v="400"/>
    </i>
    <i>
      <x v="403"/>
    </i>
    <i>
      <x v="406"/>
    </i>
    <i>
      <x v="411"/>
    </i>
    <i>
      <x v="412"/>
    </i>
    <i>
      <x v="415"/>
    </i>
    <i>
      <x v="417"/>
    </i>
    <i>
      <x v="421"/>
    </i>
    <i>
      <x v="422"/>
    </i>
    <i>
      <x v="425"/>
    </i>
    <i>
      <x v="426"/>
    </i>
    <i>
      <x v="429"/>
    </i>
    <i>
      <x v="430"/>
    </i>
    <i>
      <x v="432"/>
    </i>
    <i>
      <x v="434"/>
    </i>
    <i>
      <x v="436"/>
    </i>
    <i>
      <x v="437"/>
    </i>
    <i>
      <x v="441"/>
    </i>
    <i>
      <x v="442"/>
    </i>
    <i>
      <x v="443"/>
    </i>
    <i>
      <x v="445"/>
    </i>
    <i>
      <x v="449"/>
    </i>
    <i>
      <x v="454"/>
    </i>
    <i>
      <x v="459"/>
    </i>
    <i>
      <x v="464"/>
    </i>
    <i>
      <x v="468"/>
    </i>
    <i>
      <x v="472"/>
    </i>
    <i>
      <x v="473"/>
    </i>
    <i>
      <x v="476"/>
    </i>
    <i>
      <x v="478"/>
    </i>
    <i>
      <x v="479"/>
    </i>
    <i>
      <x v="480"/>
    </i>
    <i>
      <x v="481"/>
    </i>
    <i>
      <x v="491"/>
    </i>
    <i>
      <x v="493"/>
    </i>
    <i>
      <x v="506"/>
    </i>
    <i>
      <x v="508"/>
    </i>
    <i>
      <x v="509"/>
    </i>
    <i>
      <x v="514"/>
    </i>
    <i>
      <x v="519"/>
    </i>
    <i>
      <x v="522"/>
    </i>
    <i>
      <x v="528"/>
    </i>
    <i>
      <x v="537"/>
    </i>
    <i>
      <x v="538"/>
    </i>
    <i>
      <x v="539"/>
    </i>
    <i>
      <x v="540"/>
    </i>
    <i>
      <x v="542"/>
    </i>
    <i>
      <x v="546"/>
    </i>
    <i>
      <x v="549"/>
    </i>
    <i>
      <x v="554"/>
    </i>
    <i>
      <x v="555"/>
    </i>
    <i>
      <x v="562"/>
    </i>
    <i>
      <x v="563"/>
    </i>
    <i>
      <x v="564"/>
    </i>
    <i>
      <x v="567"/>
    </i>
    <i>
      <x v="568"/>
    </i>
    <i>
      <x v="569"/>
    </i>
    <i>
      <x v="570"/>
    </i>
    <i>
      <x v="572"/>
    </i>
    <i>
      <x v="574"/>
    </i>
    <i>
      <x v="581"/>
    </i>
    <i>
      <x v="583"/>
    </i>
    <i>
      <x v="586"/>
    </i>
    <i>
      <x v="587"/>
    </i>
    <i>
      <x v="589"/>
    </i>
    <i>
      <x v="591"/>
    </i>
    <i>
      <x v="596"/>
    </i>
    <i>
      <x v="597"/>
    </i>
    <i>
      <x v="598"/>
    </i>
    <i>
      <x v="601"/>
    </i>
    <i>
      <x v="604"/>
    </i>
    <i>
      <x v="607"/>
    </i>
    <i>
      <x v="608"/>
    </i>
    <i>
      <x v="612"/>
    </i>
    <i>
      <x v="614"/>
    </i>
    <i>
      <x v="615"/>
    </i>
    <i>
      <x v="617"/>
    </i>
    <i>
      <x v="618"/>
    </i>
    <i>
      <x v="621"/>
    </i>
    <i>
      <x v="624"/>
    </i>
    <i>
      <x v="630"/>
    </i>
    <i>
      <x v="633"/>
    </i>
    <i>
      <x v="634"/>
    </i>
    <i>
      <x v="635"/>
    </i>
    <i>
      <x v="636"/>
    </i>
    <i>
      <x v="640"/>
    </i>
    <i>
      <x v="643"/>
    </i>
    <i>
      <x v="644"/>
    </i>
    <i>
      <x v="646"/>
    </i>
    <i>
      <x v="648"/>
    </i>
    <i>
      <x v="656"/>
    </i>
    <i>
      <x v="657"/>
    </i>
    <i>
      <x v="658"/>
    </i>
    <i>
      <x v="660"/>
    </i>
    <i>
      <x v="663"/>
    </i>
    <i>
      <x v="664"/>
    </i>
    <i>
      <x v="667"/>
    </i>
    <i>
      <x v="668"/>
    </i>
    <i>
      <x v="671"/>
    </i>
    <i>
      <x v="672"/>
    </i>
    <i>
      <x v="673"/>
    </i>
    <i>
      <x v="679"/>
    </i>
    <i>
      <x v="683"/>
    </i>
    <i>
      <x v="684"/>
    </i>
    <i>
      <x v="685"/>
    </i>
    <i>
      <x v="686"/>
    </i>
    <i>
      <x v="689"/>
    </i>
    <i>
      <x v="692"/>
    </i>
    <i>
      <x v="696"/>
    </i>
    <i>
      <x v="698"/>
    </i>
    <i>
      <x v="699"/>
    </i>
    <i>
      <x v="703"/>
    </i>
    <i>
      <x v="705"/>
    </i>
    <i>
      <x v="706"/>
    </i>
    <i>
      <x v="707"/>
    </i>
    <i>
      <x v="710"/>
    </i>
    <i>
      <x v="713"/>
    </i>
    <i>
      <x v="715"/>
    </i>
    <i>
      <x v="718"/>
    </i>
    <i>
      <x v="722"/>
    </i>
    <i>
      <x v="725"/>
    </i>
    <i>
      <x v="727"/>
    </i>
    <i>
      <x v="728"/>
    </i>
    <i>
      <x v="732"/>
    </i>
    <i>
      <x v="733"/>
    </i>
    <i>
      <x v="735"/>
    </i>
    <i>
      <x v="736"/>
    </i>
    <i>
      <x v="737"/>
    </i>
    <i>
      <x v="738"/>
    </i>
    <i>
      <x v="742"/>
    </i>
    <i>
      <x v="744"/>
    </i>
    <i>
      <x v="745"/>
    </i>
    <i>
      <x v="746"/>
    </i>
    <i>
      <x v="750"/>
    </i>
    <i>
      <x v="752"/>
    </i>
    <i>
      <x v="755"/>
    </i>
    <i>
      <x v="756"/>
    </i>
    <i>
      <x v="760"/>
    </i>
    <i>
      <x v="764"/>
    </i>
    <i>
      <x v="765"/>
    </i>
    <i>
      <x v="767"/>
    </i>
    <i>
      <x v="776"/>
    </i>
    <i>
      <x v="781"/>
    </i>
    <i>
      <x v="783"/>
    </i>
    <i>
      <x v="784"/>
    </i>
    <i>
      <x v="785"/>
    </i>
    <i>
      <x v="789"/>
    </i>
    <i>
      <x v="793"/>
    </i>
    <i>
      <x v="794"/>
    </i>
    <i>
      <x v="798"/>
    </i>
    <i>
      <x v="801"/>
    </i>
    <i>
      <x v="803"/>
    </i>
    <i>
      <x v="804"/>
    </i>
    <i>
      <x v="808"/>
    </i>
    <i>
      <x v="810"/>
    </i>
    <i>
      <x v="811"/>
    </i>
    <i>
      <x v="813"/>
    </i>
    <i>
      <x v="818"/>
    </i>
    <i>
      <x v="823"/>
    </i>
    <i>
      <x v="830"/>
    </i>
    <i>
      <x v="832"/>
    </i>
    <i>
      <x v="839"/>
    </i>
    <i>
      <x v="840"/>
    </i>
    <i>
      <x v="842"/>
    </i>
    <i>
      <x v="844"/>
    </i>
    <i>
      <x v="847"/>
    </i>
    <i>
      <x v="849"/>
    </i>
    <i>
      <x v="851"/>
    </i>
    <i>
      <x v="854"/>
    </i>
    <i>
      <x v="855"/>
    </i>
    <i>
      <x v="857"/>
    </i>
    <i>
      <x v="859"/>
    </i>
    <i>
      <x v="860"/>
    </i>
    <i>
      <x v="862"/>
    </i>
    <i>
      <x v="871"/>
    </i>
    <i>
      <x v="873"/>
    </i>
    <i>
      <x v="875"/>
    </i>
    <i>
      <x v="876"/>
    </i>
    <i>
      <x v="879"/>
    </i>
    <i>
      <x v="883"/>
    </i>
    <i>
      <x v="892"/>
    </i>
    <i>
      <x v="893"/>
    </i>
    <i>
      <x v="894"/>
    </i>
    <i>
      <x v="903"/>
    </i>
    <i>
      <x v="912"/>
    </i>
    <i>
      <x v="913"/>
    </i>
    <i>
      <x v="920"/>
    </i>
    <i>
      <x v="922"/>
    </i>
    <i>
      <x v="923"/>
    </i>
    <i>
      <x v="924"/>
    </i>
    <i>
      <x v="925"/>
    </i>
    <i>
      <x v="928"/>
    </i>
    <i>
      <x v="932"/>
    </i>
    <i>
      <x v="935"/>
    </i>
    <i>
      <x v="938"/>
    </i>
    <i>
      <x v="939"/>
    </i>
    <i>
      <x v="940"/>
    </i>
    <i>
      <x v="942"/>
    </i>
    <i>
      <x v="945"/>
    </i>
    <i>
      <x v="946"/>
    </i>
    <i>
      <x v="947"/>
    </i>
    <i>
      <x v="952"/>
    </i>
    <i>
      <x v="954"/>
    </i>
    <i>
      <x v="960"/>
    </i>
    <i>
      <x v="968"/>
    </i>
    <i>
      <x v="971"/>
    </i>
    <i>
      <x v="972"/>
    </i>
    <i>
      <x v="974"/>
    </i>
    <i>
      <x v="975"/>
    </i>
    <i>
      <x v="977"/>
    </i>
    <i>
      <x v="978"/>
    </i>
    <i>
      <x v="980"/>
    </i>
    <i>
      <x v="981"/>
    </i>
    <i>
      <x v="982"/>
    </i>
    <i>
      <x v="983"/>
    </i>
    <i>
      <x v="984"/>
    </i>
    <i>
      <x v="986"/>
    </i>
    <i>
      <x v="987"/>
    </i>
    <i>
      <x v="993"/>
    </i>
    <i>
      <x v="999"/>
    </i>
    <i>
      <x v="1000"/>
    </i>
    <i>
      <x v="1002"/>
    </i>
    <i>
      <x v="1003"/>
    </i>
    <i>
      <x v="1008"/>
    </i>
    <i>
      <x v="1009"/>
    </i>
    <i>
      <x v="1015"/>
    </i>
    <i>
      <x v="1016"/>
    </i>
    <i>
      <x v="1017"/>
    </i>
    <i>
      <x v="1020"/>
    </i>
    <i>
      <x v="1022"/>
    </i>
    <i>
      <x v="1023"/>
    </i>
    <i>
      <x v="1028"/>
    </i>
    <i>
      <x v="1029"/>
    </i>
    <i>
      <x v="1030"/>
    </i>
    <i>
      <x v="1031"/>
    </i>
    <i>
      <x v="1033"/>
    </i>
    <i>
      <x v="1034"/>
    </i>
    <i>
      <x v="1039"/>
    </i>
    <i>
      <x v="1040"/>
    </i>
    <i>
      <x v="1042"/>
    </i>
    <i>
      <x v="1048"/>
    </i>
    <i>
      <x v="1050"/>
    </i>
    <i>
      <x v="1053"/>
    </i>
    <i>
      <x v="1055"/>
    </i>
    <i>
      <x v="1059"/>
    </i>
    <i>
      <x v="1061"/>
    </i>
    <i>
      <x v="1062"/>
    </i>
    <i>
      <x v="1065"/>
    </i>
    <i>
      <x v="1068"/>
    </i>
    <i>
      <x v="1069"/>
    </i>
    <i>
      <x v="1070"/>
    </i>
    <i>
      <x v="1082"/>
    </i>
    <i>
      <x v="1083"/>
    </i>
    <i>
      <x v="1084"/>
    </i>
    <i>
      <x v="1086"/>
    </i>
    <i>
      <x v="1087"/>
    </i>
    <i>
      <x v="1091"/>
    </i>
    <i t="grand">
      <x/>
    </i>
  </rowItems>
  <colItems count="1">
    <i/>
  </colItems>
  <dataFields count="1">
    <dataField name="# of No Shows" fld="2" subtotal="count" baseField="0" baseItem="0"/>
  </dataFields>
  <formats count="7">
    <format dxfId="10">
      <pivotArea field="2" type="button" dataOnly="0" labelOnly="1" outline="0" axis="axisRow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</formats>
  <pivotTableStyleInfo name="PivotStyleMedium15" showRowHeaders="1" showColHeaders="1" showRowStripes="1" showColStripes="0" showLastColumn="1"/>
  <filters count="1">
    <filter fld="2" type="valueLessThan" evalOrder="-1" id="1" iMeasureFld="0">
      <autoFilter ref="A1">
        <filterColumn colId="0">
          <customFilters>
            <customFilter operator="lessThan" val="2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Command">
  <location ref="J3:K146" firstHeaderRow="1" firstDataRow="1" firstDataCol="1"/>
  <pivotFields count="12">
    <pivotField showAll="0"/>
    <pivotField showAll="0"/>
    <pivotField axis="axisRow" dataField="1" showAll="0" measureFilter="1">
      <items count="1093">
        <item x="646"/>
        <item x="479"/>
        <item m="1" x="924"/>
        <item m="1" x="762"/>
        <item m="1" x="900"/>
        <item m="1" x="836"/>
        <item x="261"/>
        <item x="532"/>
        <item x="525"/>
        <item m="1" x="812"/>
        <item x="602"/>
        <item x="363"/>
        <item x="234"/>
        <item x="319"/>
        <item x="151"/>
        <item m="1" x="1003"/>
        <item x="129"/>
        <item x="74"/>
        <item x="263"/>
        <item x="388"/>
        <item x="27"/>
        <item x="186"/>
        <item x="202"/>
        <item m="1" x="738"/>
        <item x="464"/>
        <item x="362"/>
        <item m="1" x="854"/>
        <item m="1" x="957"/>
        <item x="201"/>
        <item x="245"/>
        <item x="396"/>
        <item x="650"/>
        <item x="429"/>
        <item x="717"/>
        <item m="1" x="949"/>
        <item m="1" x="872"/>
        <item x="545"/>
        <item x="133"/>
        <item x="7"/>
        <item x="346"/>
        <item x="1"/>
        <item x="497"/>
        <item m="1" x="1025"/>
        <item x="221"/>
        <item m="1" x="847"/>
        <item x="116"/>
        <item m="1" x="1064"/>
        <item x="445"/>
        <item m="1" x="1054"/>
        <item x="239"/>
        <item m="1" x="953"/>
        <item m="1" x="998"/>
        <item x="713"/>
        <item m="1" x="783"/>
        <item x="242"/>
        <item m="1" x="1037"/>
        <item x="359"/>
        <item m="1" x="806"/>
        <item x="198"/>
        <item m="1" x="1071"/>
        <item x="113"/>
        <item x="394"/>
        <item x="75"/>
        <item x="440"/>
        <item m="1" x="821"/>
        <item x="351"/>
        <item m="1" x="1070"/>
        <item x="12"/>
        <item x="647"/>
        <item m="1" x="802"/>
        <item x="275"/>
        <item x="36"/>
        <item x="666"/>
        <item x="38"/>
        <item m="1" x="1029"/>
        <item m="1" x="1062"/>
        <item x="294"/>
        <item m="1" x="843"/>
        <item m="1" x="1087"/>
        <item x="448"/>
        <item x="148"/>
        <item x="597"/>
        <item m="1" x="813"/>
        <item m="1" x="862"/>
        <item m="1" x="1014"/>
        <item x="336"/>
        <item x="67"/>
        <item m="1" x="917"/>
        <item m="1" x="942"/>
        <item m="1" x="939"/>
        <item m="1" x="832"/>
        <item m="1" x="927"/>
        <item m="1" x="758"/>
        <item m="1" x="791"/>
        <item m="1" x="781"/>
        <item x="403"/>
        <item x="368"/>
        <item m="1" x="826"/>
        <item m="1" x="990"/>
        <item x="6"/>
        <item m="1" x="1076"/>
        <item m="1" x="880"/>
        <item m="1" x="972"/>
        <item x="134"/>
        <item x="375"/>
        <item m="1" x="1045"/>
        <item x="560"/>
        <item m="1" x="876"/>
        <item x="21"/>
        <item m="1" x="1073"/>
        <item m="1" x="1053"/>
        <item m="1" x="1060"/>
        <item m="1" x="729"/>
        <item x="220"/>
        <item m="1" x="932"/>
        <item m="1" x="935"/>
        <item m="1" x="940"/>
        <item m="1" x="1012"/>
        <item x="382"/>
        <item x="248"/>
        <item m="1" x="799"/>
        <item x="722"/>
        <item x="270"/>
        <item x="449"/>
        <item x="83"/>
        <item x="282"/>
        <item m="1" x="977"/>
        <item m="1" x="979"/>
        <item x="488"/>
        <item x="625"/>
        <item x="621"/>
        <item x="250"/>
        <item m="1" x="820"/>
        <item m="1" x="834"/>
        <item x="704"/>
        <item m="1" x="772"/>
        <item m="1" x="1010"/>
        <item m="1" x="757"/>
        <item m="1" x="1021"/>
        <item x="43"/>
        <item m="1" x="974"/>
        <item m="1" x="760"/>
        <item x="259"/>
        <item m="1" x="850"/>
        <item x="65"/>
        <item m="1" x="925"/>
        <item x="143"/>
        <item m="1" x="838"/>
        <item x="94"/>
        <item m="1" x="805"/>
        <item x="283"/>
        <item m="1" x="784"/>
        <item x="189"/>
        <item x="23"/>
        <item m="1" x="996"/>
        <item x="241"/>
        <item x="613"/>
        <item x="528"/>
        <item x="381"/>
        <item m="1" x="956"/>
        <item m="1" x="928"/>
        <item x="487"/>
        <item x="721"/>
        <item m="1" x="1013"/>
        <item x="510"/>
        <item m="1" x="868"/>
        <item m="1" x="815"/>
        <item m="1" x="1069"/>
        <item x="222"/>
        <item m="1" x="1079"/>
        <item x="87"/>
        <item x="154"/>
        <item x="380"/>
        <item m="1" x="761"/>
        <item x="657"/>
        <item m="1" x="976"/>
        <item m="1" x="911"/>
        <item x="350"/>
        <item m="1" x="852"/>
        <item x="196"/>
        <item x="328"/>
        <item m="1" x="1056"/>
        <item m="1" x="1050"/>
        <item m="1" x="744"/>
        <item m="1" x="870"/>
        <item m="1" x="987"/>
        <item x="536"/>
        <item m="1" x="910"/>
        <item x="111"/>
        <item x="29"/>
        <item m="1" x="963"/>
        <item x="33"/>
        <item x="675"/>
        <item m="1" x="739"/>
        <item x="432"/>
        <item x="339"/>
        <item m="1" x="817"/>
        <item x="383"/>
        <item x="345"/>
        <item x="361"/>
        <item m="1" x="752"/>
        <item x="434"/>
        <item m="1" x="1036"/>
        <item m="1" x="913"/>
        <item x="499"/>
        <item x="493"/>
        <item x="349"/>
        <item x="89"/>
        <item m="1" x="786"/>
        <item x="184"/>
        <item m="1" x="930"/>
        <item x="518"/>
        <item x="356"/>
        <item m="1" x="973"/>
        <item m="1" x="1017"/>
        <item x="286"/>
        <item m="1" x="787"/>
        <item x="624"/>
        <item x="146"/>
        <item m="1" x="1065"/>
        <item x="463"/>
        <item m="1" x="912"/>
        <item m="1" x="731"/>
        <item x="8"/>
        <item m="1" x="1051"/>
        <item x="644"/>
        <item x="665"/>
        <item x="54"/>
        <item x="34"/>
        <item x="709"/>
        <item m="1" x="1039"/>
        <item m="1" x="1044"/>
        <item x="237"/>
        <item x="337"/>
        <item x="601"/>
        <item x="5"/>
        <item x="159"/>
        <item x="523"/>
        <item m="1" x="1091"/>
        <item m="1" x="1043"/>
        <item x="35"/>
        <item m="1" x="905"/>
        <item m="1" x="845"/>
        <item x="80"/>
        <item x="2"/>
        <item m="1" x="938"/>
        <item x="208"/>
        <item x="530"/>
        <item m="1" x="991"/>
        <item x="524"/>
        <item m="1" x="1083"/>
        <item x="225"/>
        <item x="20"/>
        <item m="1" x="967"/>
        <item m="1" x="883"/>
        <item x="59"/>
        <item x="407"/>
        <item x="367"/>
        <item m="1" x="1072"/>
        <item x="272"/>
        <item m="1" x="897"/>
        <item m="1" x="947"/>
        <item m="1" x="874"/>
        <item m="1" x="1032"/>
        <item x="424"/>
        <item m="1" x="1008"/>
        <item m="1" x="766"/>
        <item x="119"/>
        <item x="495"/>
        <item m="1" x="1035"/>
        <item x="461"/>
        <item m="1" x="1023"/>
        <item m="1" x="830"/>
        <item m="1" x="884"/>
        <item x="288"/>
        <item x="555"/>
        <item m="1" x="740"/>
        <item m="1" x="798"/>
        <item x="14"/>
        <item x="4"/>
        <item m="1" x="999"/>
        <item x="435"/>
        <item m="1" x="747"/>
        <item x="411"/>
        <item m="1" x="960"/>
        <item m="1" x="1027"/>
        <item m="1" x="1088"/>
        <item m="1" x="734"/>
        <item m="1" x="975"/>
        <item x="144"/>
        <item x="652"/>
        <item x="540"/>
        <item m="1" x="886"/>
        <item x="606"/>
        <item m="1" x="1077"/>
        <item m="1" x="1019"/>
        <item x="325"/>
        <item x="340"/>
        <item x="141"/>
        <item x="508"/>
        <item x="667"/>
        <item m="1" x="782"/>
        <item m="1" x="916"/>
        <item m="1" x="945"/>
        <item m="1" x="765"/>
        <item m="1" x="890"/>
        <item x="541"/>
        <item m="1" x="1011"/>
        <item x="620"/>
        <item m="1" x="908"/>
        <item m="1" x="741"/>
        <item m="1" x="841"/>
        <item m="1" x="736"/>
        <item x="511"/>
        <item x="348"/>
        <item x="106"/>
        <item m="1" x="952"/>
        <item m="1" x="933"/>
        <item m="1" x="1030"/>
        <item x="86"/>
        <item x="64"/>
        <item m="1" x="1090"/>
        <item m="1" x="851"/>
        <item x="416"/>
        <item m="1" x="902"/>
        <item x="18"/>
        <item x="57"/>
        <item m="1" x="777"/>
        <item m="1" x="994"/>
        <item m="1" x="982"/>
        <item x="413"/>
        <item m="1" x="986"/>
        <item m="1" x="1009"/>
        <item m="1" x="753"/>
        <item x="95"/>
        <item m="1" x="769"/>
        <item x="582"/>
        <item x="42"/>
        <item x="281"/>
        <item m="1" x="941"/>
        <item m="1" x="823"/>
        <item m="1" x="923"/>
        <item m="1" x="875"/>
        <item m="1" x="962"/>
        <item x="509"/>
        <item x="494"/>
        <item x="460"/>
        <item x="334"/>
        <item m="1" x="771"/>
        <item m="1" x="801"/>
        <item x="491"/>
        <item m="1" x="737"/>
        <item m="1" x="808"/>
        <item m="1" x="1006"/>
        <item m="1" x="921"/>
        <item m="1" x="1042"/>
        <item x="662"/>
        <item x="84"/>
        <item m="1" x="895"/>
        <item m="1" x="859"/>
        <item m="1" x="961"/>
        <item x="82"/>
        <item m="1" x="780"/>
        <item x="132"/>
        <item x="486"/>
        <item m="1" x="807"/>
        <item x="421"/>
        <item m="1" x="1063"/>
        <item x="190"/>
        <item m="1" x="790"/>
        <item x="71"/>
        <item m="1" x="754"/>
        <item x="467"/>
        <item m="1" x="959"/>
        <item m="1" x="804"/>
        <item x="47"/>
        <item m="1" x="907"/>
        <item x="135"/>
        <item m="1" x="936"/>
        <item m="1" x="1078"/>
        <item m="1" x="1002"/>
        <item m="1" x="732"/>
        <item x="3"/>
        <item m="1" x="869"/>
        <item x="433"/>
        <item x="101"/>
        <item x="521"/>
        <item x="397"/>
        <item m="1" x="767"/>
        <item m="1" x="795"/>
        <item m="1" x="773"/>
        <item m="1" x="1031"/>
        <item x="136"/>
        <item m="1" x="920"/>
        <item x="164"/>
        <item x="628"/>
        <item m="1" x="864"/>
        <item x="420"/>
        <item m="1" x="833"/>
        <item m="1" x="1041"/>
        <item m="1" x="873"/>
        <item m="1" x="1000"/>
        <item m="1" x="887"/>
        <item m="1" x="863"/>
        <item m="1" x="984"/>
        <item m="1" x="915"/>
        <item m="1" x="1055"/>
        <item m="1" x="1024"/>
        <item m="1" x="1016"/>
        <item m="1" x="981"/>
        <item m="1" x="946"/>
        <item x="145"/>
        <item m="1" x="809"/>
        <item m="1" x="1022"/>
        <item m="1" x="746"/>
        <item m="1" x="1074"/>
        <item m="1" x="937"/>
        <item m="1" x="964"/>
        <item x="431"/>
        <item x="506"/>
        <item x="127"/>
        <item x="230"/>
        <item m="1" x="1046"/>
        <item m="1" x="759"/>
        <item m="1" x="860"/>
        <item m="1" x="768"/>
        <item m="1" x="831"/>
        <item x="690"/>
        <item x="517"/>
        <item x="138"/>
        <item x="205"/>
        <item x="387"/>
        <item m="1" x="1007"/>
        <item m="1" x="774"/>
        <item x="476"/>
        <item m="1" x="954"/>
        <item m="1" x="968"/>
        <item x="153"/>
        <item m="1" x="861"/>
        <item m="1" x="966"/>
        <item m="1" x="929"/>
        <item m="1" x="794"/>
        <item m="1" x="837"/>
        <item x="19"/>
        <item m="1" x="788"/>
        <item m="1" x="748"/>
        <item m="1" x="1086"/>
        <item m="1" x="943"/>
        <item x="17"/>
        <item m="1" x="1005"/>
        <item x="347"/>
        <item m="1" x="1089"/>
        <item m="1" x="835"/>
        <item m="1" x="995"/>
        <item x="296"/>
        <item m="1" x="997"/>
        <item x="264"/>
        <item m="1" x="877"/>
        <item x="206"/>
        <item x="412"/>
        <item m="1" x="735"/>
        <item x="581"/>
        <item m="1" x="842"/>
        <item m="1" x="1047"/>
        <item x="719"/>
        <item m="1" x="818"/>
        <item m="1" x="1033"/>
        <item x="69"/>
        <item m="1" x="971"/>
        <item x="172"/>
        <item m="1" x="1081"/>
        <item x="406"/>
        <item m="1" x="878"/>
        <item m="1" x="828"/>
        <item m="1" x="950"/>
        <item m="1" x="985"/>
        <item x="678"/>
        <item x="41"/>
        <item m="1" x="743"/>
        <item x="63"/>
        <item x="197"/>
        <item x="200"/>
        <item x="473"/>
        <item x="378"/>
        <item x="232"/>
        <item m="1" x="989"/>
        <item m="1" x="816"/>
        <item x="163"/>
        <item m="1" x="1075"/>
        <item x="482"/>
        <item x="417"/>
        <item x="174"/>
        <item x="342"/>
        <item m="1" x="867"/>
        <item x="93"/>
        <item m="1" x="1059"/>
        <item m="1" x="797"/>
        <item m="1" x="891"/>
        <item m="1" x="948"/>
        <item m="1" x="871"/>
        <item m="1" x="785"/>
        <item m="1" x="1058"/>
        <item m="1" x="1001"/>
        <item m="1" x="881"/>
        <item m="1" x="848"/>
        <item m="1" x="1061"/>
        <item m="1" x="866"/>
        <item m="1" x="1020"/>
        <item x="249"/>
        <item x="192"/>
        <item m="1" x="775"/>
        <item m="1" x="751"/>
        <item x="580"/>
        <item m="1" x="914"/>
        <item m="1" x="810"/>
        <item x="496"/>
        <item x="612"/>
        <item m="1" x="742"/>
        <item m="1" x="811"/>
        <item m="1" x="993"/>
        <item m="1" x="918"/>
        <item m="1" x="882"/>
        <item x="664"/>
        <item x="447"/>
        <item x="22"/>
        <item m="1" x="1080"/>
        <item x="402"/>
        <item m="1" x="1038"/>
        <item m="1" x="1082"/>
        <item x="48"/>
        <item m="1" x="1018"/>
        <item m="1" x="1028"/>
        <item m="1" x="824"/>
        <item x="81"/>
        <item m="1" x="901"/>
        <item m="1" x="892"/>
        <item m="1" x="814"/>
        <item m="1" x="970"/>
        <item x="61"/>
        <item m="1" x="858"/>
        <item m="1" x="1015"/>
        <item x="31"/>
        <item x="297"/>
        <item m="1" x="898"/>
        <item x="373"/>
        <item x="637"/>
        <item m="1" x="1034"/>
        <item m="1" x="733"/>
        <item x="615"/>
        <item x="28"/>
        <item x="131"/>
        <item m="1" x="922"/>
        <item x="96"/>
        <item m="1" x="958"/>
        <item x="558"/>
        <item m="1" x="980"/>
        <item m="1" x="856"/>
        <item x="176"/>
        <item m="1" x="779"/>
        <item m="1" x="931"/>
        <item m="1" x="750"/>
        <item m="1" x="849"/>
        <item m="1" x="857"/>
        <item x="531"/>
        <item m="1" x="992"/>
        <item m="1" x="853"/>
        <item x="393"/>
        <item x="320"/>
        <item m="1" x="904"/>
        <item x="607"/>
        <item m="1" x="764"/>
        <item m="1" x="822"/>
        <item x="171"/>
        <item m="1" x="755"/>
        <item x="591"/>
        <item m="1" x="1048"/>
        <item m="1" x="893"/>
        <item m="1" x="896"/>
        <item m="1" x="885"/>
        <item m="1" x="749"/>
        <item m="1" x="983"/>
        <item m="1" x="906"/>
        <item x="500"/>
        <item m="1" x="934"/>
        <item m="1" x="839"/>
        <item m="1" x="840"/>
        <item x="301"/>
        <item x="99"/>
        <item x="254"/>
        <item m="1" x="1068"/>
        <item m="1" x="969"/>
        <item x="78"/>
        <item x="60"/>
        <item x="126"/>
        <item x="410"/>
        <item m="1" x="793"/>
        <item x="180"/>
        <item x="244"/>
        <item x="175"/>
        <item x="357"/>
        <item m="1" x="745"/>
        <item m="1" x="844"/>
        <item m="1" x="770"/>
        <item m="1" x="1067"/>
        <item x="660"/>
        <item m="1" x="894"/>
        <item x="343"/>
        <item m="1" x="926"/>
        <item x="173"/>
        <item x="419"/>
        <item m="1" x="909"/>
        <item m="1" x="1040"/>
        <item x="13"/>
        <item x="372"/>
        <item m="1" x="803"/>
        <item m="1" x="1085"/>
        <item m="1" x="903"/>
        <item x="516"/>
        <item m="1" x="800"/>
        <item m="1" x="951"/>
        <item x="210"/>
        <item x="229"/>
        <item x="118"/>
        <item m="1" x="1066"/>
        <item m="1" x="819"/>
        <item x="39"/>
        <item x="56"/>
        <item m="1" x="829"/>
        <item x="40"/>
        <item m="1" x="846"/>
        <item x="627"/>
        <item m="1" x="825"/>
        <item x="655"/>
        <item m="1" x="1057"/>
        <item x="333"/>
        <item x="566"/>
        <item m="1" x="889"/>
        <item m="1" x="792"/>
        <item m="1" x="796"/>
        <item x="122"/>
        <item x="182"/>
        <item m="1" x="756"/>
        <item x="0"/>
        <item m="1" x="955"/>
        <item m="1" x="778"/>
        <item m="1" x="1004"/>
        <item m="1" x="988"/>
        <item x="124"/>
        <item x="481"/>
        <item x="685"/>
        <item m="1" x="1052"/>
        <item m="1" x="919"/>
        <item m="1" x="827"/>
        <item x="11"/>
        <item m="1" x="1049"/>
        <item m="1" x="763"/>
        <item m="1" x="888"/>
        <item x="446"/>
        <item m="1" x="1084"/>
        <item x="513"/>
        <item m="1" x="730"/>
        <item x="503"/>
        <item m="1" x="789"/>
        <item m="1" x="965"/>
        <item x="46"/>
        <item m="1" x="899"/>
        <item m="1" x="865"/>
        <item x="358"/>
        <item m="1" x="879"/>
        <item m="1" x="728"/>
        <item x="157"/>
        <item x="563"/>
        <item x="240"/>
        <item x="321"/>
        <item m="1" x="776"/>
        <item m="1" x="944"/>
        <item x="551"/>
        <item m="1" x="1026"/>
        <item m="1" x="855"/>
        <item m="1" x="978"/>
        <item x="631"/>
        <item x="15"/>
        <item x="24"/>
        <item x="25"/>
        <item x="26"/>
        <item x="9"/>
        <item x="10"/>
        <item x="16"/>
        <item x="44"/>
        <item x="45"/>
        <item x="49"/>
        <item x="32"/>
        <item x="30"/>
        <item x="58"/>
        <item x="55"/>
        <item x="50"/>
        <item x="51"/>
        <item x="70"/>
        <item x="66"/>
        <item x="68"/>
        <item x="62"/>
        <item x="73"/>
        <item x="76"/>
        <item x="77"/>
        <item x="52"/>
        <item x="53"/>
        <item x="103"/>
        <item x="37"/>
        <item x="72"/>
        <item x="79"/>
        <item x="85"/>
        <item x="88"/>
        <item x="90"/>
        <item x="91"/>
        <item x="92"/>
        <item x="97"/>
        <item x="98"/>
        <item x="100"/>
        <item x="102"/>
        <item x="104"/>
        <item x="105"/>
        <item x="107"/>
        <item x="108"/>
        <item x="109"/>
        <item x="110"/>
        <item x="112"/>
        <item x="114"/>
        <item x="115"/>
        <item x="117"/>
        <item x="120"/>
        <item x="121"/>
        <item x="123"/>
        <item x="125"/>
        <item x="128"/>
        <item x="130"/>
        <item x="137"/>
        <item x="139"/>
        <item x="140"/>
        <item x="142"/>
        <item x="147"/>
        <item x="149"/>
        <item x="150"/>
        <item x="152"/>
        <item x="155"/>
        <item x="156"/>
        <item x="158"/>
        <item x="160"/>
        <item x="161"/>
        <item x="162"/>
        <item x="165"/>
        <item x="166"/>
        <item x="167"/>
        <item x="168"/>
        <item x="169"/>
        <item x="170"/>
        <item x="177"/>
        <item x="178"/>
        <item x="179"/>
        <item x="181"/>
        <item x="183"/>
        <item x="185"/>
        <item x="187"/>
        <item x="188"/>
        <item x="191"/>
        <item x="193"/>
        <item x="194"/>
        <item x="195"/>
        <item x="199"/>
        <item x="203"/>
        <item x="204"/>
        <item x="207"/>
        <item x="209"/>
        <item x="211"/>
        <item x="212"/>
        <item x="213"/>
        <item x="214"/>
        <item x="215"/>
        <item x="216"/>
        <item x="217"/>
        <item x="218"/>
        <item x="219"/>
        <item x="223"/>
        <item x="224"/>
        <item x="226"/>
        <item x="227"/>
        <item x="228"/>
        <item x="231"/>
        <item x="233"/>
        <item x="235"/>
        <item x="236"/>
        <item x="238"/>
        <item x="243"/>
        <item x="246"/>
        <item x="247"/>
        <item x="251"/>
        <item x="252"/>
        <item x="253"/>
        <item x="255"/>
        <item x="256"/>
        <item x="257"/>
        <item x="258"/>
        <item x="260"/>
        <item x="262"/>
        <item x="265"/>
        <item x="266"/>
        <item x="267"/>
        <item x="268"/>
        <item x="269"/>
        <item x="271"/>
        <item x="273"/>
        <item x="274"/>
        <item x="276"/>
        <item x="277"/>
        <item x="278"/>
        <item x="279"/>
        <item x="280"/>
        <item x="284"/>
        <item x="285"/>
        <item x="287"/>
        <item x="289"/>
        <item x="290"/>
        <item x="291"/>
        <item x="292"/>
        <item x="293"/>
        <item x="295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2"/>
        <item x="323"/>
        <item x="324"/>
        <item x="326"/>
        <item x="327"/>
        <item x="329"/>
        <item x="330"/>
        <item x="331"/>
        <item x="332"/>
        <item x="335"/>
        <item x="338"/>
        <item x="341"/>
        <item x="344"/>
        <item x="352"/>
        <item x="353"/>
        <item x="355"/>
        <item x="360"/>
        <item x="364"/>
        <item x="365"/>
        <item x="366"/>
        <item x="369"/>
        <item x="370"/>
        <item x="371"/>
        <item x="374"/>
        <item x="376"/>
        <item x="379"/>
        <item x="384"/>
        <item x="385"/>
        <item x="386"/>
        <item x="389"/>
        <item x="390"/>
        <item x="391"/>
        <item x="392"/>
        <item x="395"/>
        <item x="398"/>
        <item x="399"/>
        <item x="400"/>
        <item x="401"/>
        <item x="404"/>
        <item x="405"/>
        <item x="408"/>
        <item x="409"/>
        <item x="414"/>
        <item x="415"/>
        <item x="418"/>
        <item x="422"/>
        <item x="423"/>
        <item x="428"/>
        <item x="430"/>
        <item x="436"/>
        <item x="437"/>
        <item x="438"/>
        <item x="439"/>
        <item x="441"/>
        <item x="442"/>
        <item x="443"/>
        <item x="444"/>
        <item x="450"/>
        <item x="451"/>
        <item x="452"/>
        <item x="453"/>
        <item x="454"/>
        <item x="455"/>
        <item x="456"/>
        <item x="457"/>
        <item x="458"/>
        <item x="459"/>
        <item x="462"/>
        <item x="465"/>
        <item x="466"/>
        <item x="468"/>
        <item x="469"/>
        <item x="470"/>
        <item x="471"/>
        <item x="472"/>
        <item x="474"/>
        <item x="475"/>
        <item x="477"/>
        <item x="478"/>
        <item x="480"/>
        <item x="483"/>
        <item x="484"/>
        <item x="489"/>
        <item x="490"/>
        <item x="492"/>
        <item x="498"/>
        <item x="501"/>
        <item x="502"/>
        <item x="504"/>
        <item x="505"/>
        <item x="507"/>
        <item x="512"/>
        <item x="377"/>
        <item x="425"/>
        <item x="426"/>
        <item x="427"/>
        <item x="514"/>
        <item x="515"/>
        <item x="519"/>
        <item x="520"/>
        <item x="522"/>
        <item x="526"/>
        <item x="527"/>
        <item x="529"/>
        <item x="533"/>
        <item m="1" x="727"/>
        <item x="534"/>
        <item x="535"/>
        <item x="537"/>
        <item x="538"/>
        <item x="539"/>
        <item x="542"/>
        <item x="543"/>
        <item x="544"/>
        <item x="546"/>
        <item x="547"/>
        <item x="548"/>
        <item x="549"/>
        <item x="550"/>
        <item x="552"/>
        <item x="553"/>
        <item x="554"/>
        <item x="556"/>
        <item x="557"/>
        <item x="559"/>
        <item x="561"/>
        <item x="562"/>
        <item x="564"/>
        <item x="565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8"/>
        <item x="599"/>
        <item x="600"/>
        <item x="603"/>
        <item x="604"/>
        <item x="605"/>
        <item x="608"/>
        <item x="609"/>
        <item x="610"/>
        <item x="611"/>
        <item x="614"/>
        <item x="616"/>
        <item x="617"/>
        <item x="618"/>
        <item x="619"/>
        <item x="354"/>
        <item x="485"/>
        <item x="622"/>
        <item x="623"/>
        <item x="626"/>
        <item x="629"/>
        <item x="630"/>
        <item x="632"/>
        <item x="633"/>
        <item x="634"/>
        <item x="635"/>
        <item x="636"/>
        <item x="638"/>
        <item x="639"/>
        <item x="640"/>
        <item x="641"/>
        <item x="642"/>
        <item x="643"/>
        <item x="645"/>
        <item x="648"/>
        <item x="649"/>
        <item x="651"/>
        <item x="653"/>
        <item x="654"/>
        <item x="656"/>
        <item x="658"/>
        <item x="659"/>
        <item x="661"/>
        <item x="663"/>
        <item x="668"/>
        <item x="669"/>
        <item x="670"/>
        <item x="671"/>
        <item x="672"/>
        <item x="673"/>
        <item x="674"/>
        <item x="676"/>
        <item x="677"/>
        <item x="679"/>
        <item x="680"/>
        <item x="681"/>
        <item x="682"/>
        <item x="683"/>
        <item x="684"/>
        <item x="686"/>
        <item x="687"/>
        <item x="688"/>
        <item x="68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5"/>
        <item x="706"/>
        <item x="707"/>
        <item x="708"/>
        <item x="710"/>
        <item x="711"/>
        <item x="712"/>
        <item x="714"/>
        <item x="715"/>
        <item x="716"/>
        <item x="718"/>
        <item x="720"/>
        <item x="723"/>
        <item x="724"/>
        <item x="725"/>
        <item x="7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3">
    <i>
      <x v="1"/>
    </i>
    <i>
      <x v="14"/>
    </i>
    <i>
      <x v="25"/>
    </i>
    <i>
      <x v="29"/>
    </i>
    <i>
      <x v="31"/>
    </i>
    <i>
      <x v="37"/>
    </i>
    <i>
      <x v="43"/>
    </i>
    <i>
      <x v="49"/>
    </i>
    <i>
      <x v="58"/>
    </i>
    <i>
      <x v="62"/>
    </i>
    <i>
      <x v="65"/>
    </i>
    <i>
      <x v="79"/>
    </i>
    <i>
      <x v="95"/>
    </i>
    <i>
      <x v="96"/>
    </i>
    <i>
      <x v="104"/>
    </i>
    <i>
      <x v="108"/>
    </i>
    <i>
      <x v="113"/>
    </i>
    <i>
      <x v="144"/>
    </i>
    <i>
      <x v="150"/>
    </i>
    <i>
      <x v="161"/>
    </i>
    <i>
      <x v="179"/>
    </i>
    <i>
      <x v="217"/>
    </i>
    <i>
      <x v="220"/>
    </i>
    <i>
      <x v="257"/>
    </i>
    <i>
      <x v="267"/>
    </i>
    <i>
      <x v="268"/>
    </i>
    <i>
      <x v="281"/>
    </i>
    <i>
      <x v="289"/>
    </i>
    <i>
      <x v="291"/>
    </i>
    <i>
      <x v="313"/>
    </i>
    <i>
      <x v="330"/>
    </i>
    <i>
      <x v="337"/>
    </i>
    <i>
      <x v="338"/>
    </i>
    <i>
      <x v="344"/>
    </i>
    <i>
      <x v="361"/>
    </i>
    <i>
      <x v="363"/>
    </i>
    <i>
      <x v="375"/>
    </i>
    <i>
      <x v="377"/>
    </i>
    <i>
      <x v="382"/>
    </i>
    <i>
      <x v="394"/>
    </i>
    <i>
      <x v="395"/>
    </i>
    <i>
      <x v="437"/>
    </i>
    <i>
      <x v="450"/>
    </i>
    <i>
      <x v="456"/>
    </i>
    <i>
      <x v="471"/>
    </i>
    <i>
      <x v="477"/>
    </i>
    <i>
      <x v="479"/>
    </i>
    <i>
      <x v="489"/>
    </i>
    <i>
      <x v="509"/>
    </i>
    <i>
      <x v="544"/>
    </i>
    <i>
      <x v="569"/>
    </i>
    <i>
      <x v="588"/>
    </i>
    <i>
      <x v="591"/>
    </i>
    <i>
      <x v="598"/>
    </i>
    <i>
      <x v="613"/>
    </i>
    <i>
      <x v="617"/>
    </i>
    <i>
      <x v="626"/>
    </i>
    <i>
      <x v="640"/>
    </i>
    <i>
      <x v="659"/>
    </i>
    <i>
      <x v="661"/>
    </i>
    <i>
      <x v="680"/>
    </i>
    <i>
      <x v="682"/>
    </i>
    <i>
      <x v="686"/>
    </i>
    <i>
      <x v="691"/>
    </i>
    <i>
      <x v="700"/>
    </i>
    <i>
      <x v="702"/>
    </i>
    <i>
      <x v="705"/>
    </i>
    <i>
      <x v="706"/>
    </i>
    <i>
      <x v="708"/>
    </i>
    <i>
      <x v="711"/>
    </i>
    <i>
      <x v="717"/>
    </i>
    <i>
      <x v="721"/>
    </i>
    <i>
      <x v="729"/>
    </i>
    <i>
      <x v="730"/>
    </i>
    <i>
      <x v="732"/>
    </i>
    <i>
      <x v="734"/>
    </i>
    <i>
      <x v="735"/>
    </i>
    <i>
      <x v="736"/>
    </i>
    <i>
      <x v="739"/>
    </i>
    <i>
      <x v="743"/>
    </i>
    <i>
      <x v="748"/>
    </i>
    <i>
      <x v="754"/>
    </i>
    <i>
      <x v="757"/>
    </i>
    <i>
      <x v="765"/>
    </i>
    <i>
      <x v="769"/>
    </i>
    <i>
      <x v="771"/>
    </i>
    <i>
      <x v="784"/>
    </i>
    <i>
      <x v="786"/>
    </i>
    <i>
      <x v="790"/>
    </i>
    <i>
      <x v="796"/>
    </i>
    <i>
      <x v="800"/>
    </i>
    <i>
      <x v="804"/>
    </i>
    <i>
      <x v="806"/>
    </i>
    <i>
      <x v="814"/>
    </i>
    <i>
      <x v="816"/>
    </i>
    <i>
      <x v="823"/>
    </i>
    <i>
      <x v="827"/>
    </i>
    <i>
      <x v="836"/>
    </i>
    <i>
      <x v="838"/>
    </i>
    <i>
      <x v="847"/>
    </i>
    <i>
      <x v="848"/>
    </i>
    <i>
      <x v="849"/>
    </i>
    <i>
      <x v="853"/>
    </i>
    <i>
      <x v="854"/>
    </i>
    <i>
      <x v="860"/>
    </i>
    <i>
      <x v="867"/>
    </i>
    <i>
      <x v="868"/>
    </i>
    <i>
      <x v="869"/>
    </i>
    <i>
      <x v="872"/>
    </i>
    <i>
      <x v="896"/>
    </i>
    <i>
      <x v="898"/>
    </i>
    <i>
      <x v="901"/>
    </i>
    <i>
      <x v="902"/>
    </i>
    <i>
      <x v="906"/>
    </i>
    <i>
      <x v="930"/>
    </i>
    <i>
      <x v="932"/>
    </i>
    <i>
      <x v="933"/>
    </i>
    <i>
      <x v="941"/>
    </i>
    <i>
      <x v="953"/>
    </i>
    <i>
      <x v="959"/>
    </i>
    <i>
      <x v="962"/>
    </i>
    <i>
      <x v="975"/>
    </i>
    <i>
      <x v="978"/>
    </i>
    <i>
      <x v="980"/>
    </i>
    <i>
      <x v="982"/>
    </i>
    <i>
      <x v="985"/>
    </i>
    <i>
      <x v="992"/>
    </i>
    <i>
      <x v="997"/>
    </i>
    <i>
      <x v="1007"/>
    </i>
    <i>
      <x v="1009"/>
    </i>
    <i>
      <x v="1010"/>
    </i>
    <i>
      <x v="1022"/>
    </i>
    <i>
      <x v="1028"/>
    </i>
    <i>
      <x v="1032"/>
    </i>
    <i>
      <x v="1037"/>
    </i>
    <i>
      <x v="1038"/>
    </i>
    <i>
      <x v="1039"/>
    </i>
    <i>
      <x v="1057"/>
    </i>
    <i>
      <x v="1061"/>
    </i>
    <i>
      <x v="1068"/>
    </i>
    <i>
      <x v="1073"/>
    </i>
    <i>
      <x v="1081"/>
    </i>
    <i t="grand">
      <x/>
    </i>
  </rowItems>
  <colItems count="1">
    <i/>
  </colItems>
  <dataFields count="1">
    <dataField name="# of No Shows" fld="2" subtotal="count" baseField="0" baseItem="0"/>
  </dataFields>
  <formats count="5">
    <format dxfId="15">
      <pivotArea field="2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</formats>
  <pivotTableStyleInfo name="PivotStyleMedium15" showRowHeaders="1" showColHeaders="1" showRowStripes="1" showColStripes="0" showLastColumn="1"/>
  <filters count="1">
    <filter fld="2" type="valueEqual" evalOrder="-1" id="1" iMeasureFld="0">
      <autoFilter ref="A1">
        <filterColumn colId="0">
          <customFilters>
            <customFilter val="2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:J1844" totalsRowShown="0" headerRowDxfId="35" dataDxfId="34">
  <autoFilter ref="A2:J1844" xr:uid="{00000000-0009-0000-0100-000002000000}"/>
  <sortState xmlns:xlrd2="http://schemas.microsoft.com/office/spreadsheetml/2017/richdata2" ref="A3:J1844">
    <sortCondition ref="F2:F1844"/>
  </sortState>
  <tableColumns count="10">
    <tableColumn id="10" xr3:uid="{00000000-0010-0000-0200-00000A000000}" name="Rank" dataDxfId="33"/>
    <tableColumn id="2" xr3:uid="{00000000-0010-0000-0200-000002000000}" name="UIC" dataDxfId="32"/>
    <tableColumn id="3" xr3:uid="{00000000-0010-0000-0200-000003000000}" name="Activity Name" dataDxfId="31"/>
    <tableColumn id="4" xr3:uid="{00000000-0010-0000-0200-000004000000}" name="Course" dataDxfId="30"/>
    <tableColumn id="5" xr3:uid="{00000000-0010-0000-0200-000005000000}" name="CDP" dataDxfId="29">
      <calculatedColumnFormula>IFERROR(VLOOKUP(Table2[[#This Row],[Course]],Data!$C$3:$E$56,3,FALSE)," ")</calculatedColumnFormula>
    </tableColumn>
    <tableColumn id="6" xr3:uid="{00000000-0010-0000-0200-000006000000}" name="Start Date" dataDxfId="28"/>
    <tableColumn id="7" xr3:uid="{00000000-0010-0000-0200-000007000000}" name="End Date" dataDxfId="27"/>
    <tableColumn id="8" xr3:uid="{00000000-0010-0000-0200-000008000000}" name="No Show Status" dataDxfId="26"/>
    <tableColumn id="14" xr3:uid="{00000000-0010-0000-0200-00000E000000}" name="Request Date" dataDxfId="25"/>
    <tableColumn id="11" xr3:uid="{00000000-0010-0000-0200-00000B000000}" name="Canceled Date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27" displayName="Table27" ref="B2:M51" totalsRowShown="0">
  <autoFilter ref="B2:M51" xr:uid="{00000000-0009-0000-0100-000006000000}"/>
  <tableColumns count="12">
    <tableColumn id="1" xr3:uid="{00000000-0010-0000-0000-000001000000}" name="Name"/>
    <tableColumn id="2" xr3:uid="{00000000-0010-0000-0000-000002000000}" name="UIC"/>
    <tableColumn id="3" xr3:uid="{00000000-0010-0000-0000-000003000000}" name="Activity Name"/>
    <tableColumn id="4" xr3:uid="{00000000-0010-0000-0000-000004000000}" name="Course"/>
    <tableColumn id="5" xr3:uid="{00000000-0010-0000-0000-000005000000}" name="CDP" dataDxfId="23">
      <calculatedColumnFormula>VLOOKUP(E3,Data!$C$3:$E$52,3,FALSE)</calculatedColumnFormula>
    </tableColumn>
    <tableColumn id="6" xr3:uid="{00000000-0010-0000-0000-000006000000}" name="Start Date"/>
    <tableColumn id="7" xr3:uid="{00000000-0010-0000-0000-000007000000}" name="End Date"/>
    <tableColumn id="8" xr3:uid="{00000000-0010-0000-0000-000008000000}" name="No Show Status"/>
    <tableColumn id="9" xr3:uid="{00000000-0010-0000-0000-000009000000}" name="Requester"/>
    <tableColumn id="10" xr3:uid="{00000000-0010-0000-0000-00000A000000}" name="Request Date" dataDxfId="22"/>
    <tableColumn id="11" xr3:uid="{00000000-0010-0000-0000-00000B000000}" name="Canceled by"/>
    <tableColumn id="12" xr3:uid="{00000000-0010-0000-0000-00000C000000}" name="Canceled Date" dataDxfId="2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N2:N51" totalsRowShown="0" dataDxfId="19" headerRowBorderDxfId="20" tableBorderDxfId="18" totalsRowBorderDxfId="17">
  <autoFilter ref="N2:N51" xr:uid="{00000000-0009-0000-0100-000001000000}"/>
  <tableColumns count="1">
    <tableColumn id="1" xr3:uid="{00000000-0010-0000-0100-000001000000}" name="Comments" dataDxfId="1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5216-ABBD-442D-9FF8-87BF06F6ED8F}">
  <sheetPr>
    <tabColor rgb="FFFFFF00"/>
  </sheetPr>
  <dimension ref="A3:C270"/>
  <sheetViews>
    <sheetView workbookViewId="0">
      <selection activeCell="A7" sqref="A7"/>
    </sheetView>
  </sheetViews>
  <sheetFormatPr defaultRowHeight="15" x14ac:dyDescent="0.25"/>
  <cols>
    <col min="1" max="1" width="76.28515625" bestFit="1" customWidth="1"/>
    <col min="2" max="2" width="13.28515625" bestFit="1" customWidth="1"/>
    <col min="3" max="3" width="14.7109375" bestFit="1" customWidth="1"/>
    <col min="4" max="10" width="11.7109375" bestFit="1" customWidth="1"/>
    <col min="11" max="12" width="10.5703125" bestFit="1" customWidth="1"/>
    <col min="13" max="16" width="11.7109375" bestFit="1" customWidth="1"/>
    <col min="17" max="18" width="10.5703125" bestFit="1" customWidth="1"/>
    <col min="19" max="20" width="11.7109375" bestFit="1" customWidth="1"/>
    <col min="21" max="23" width="9.5703125" bestFit="1" customWidth="1"/>
    <col min="24" max="32" width="10.5703125" bestFit="1" customWidth="1"/>
    <col min="33" max="35" width="9.5703125" bestFit="1" customWidth="1"/>
    <col min="36" max="42" width="10.5703125" bestFit="1" customWidth="1"/>
    <col min="43" max="45" width="9.5703125" bestFit="1" customWidth="1"/>
    <col min="46" max="53" width="10.5703125" bestFit="1" customWidth="1"/>
    <col min="54" max="58" width="9.5703125" bestFit="1" customWidth="1"/>
    <col min="59" max="66" width="10.5703125" bestFit="1" customWidth="1"/>
    <col min="67" max="68" width="9.5703125" bestFit="1" customWidth="1"/>
    <col min="69" max="74" width="10.5703125" bestFit="1" customWidth="1"/>
    <col min="75" max="75" width="7.42578125" bestFit="1" customWidth="1"/>
    <col min="76" max="76" width="11.7109375" bestFit="1" customWidth="1"/>
  </cols>
  <sheetData>
    <row r="3" spans="1:3" x14ac:dyDescent="0.25">
      <c r="A3" s="39" t="s">
        <v>0</v>
      </c>
      <c r="B3" s="39" t="s">
        <v>1</v>
      </c>
      <c r="C3" t="s">
        <v>2</v>
      </c>
    </row>
    <row r="4" spans="1:3" x14ac:dyDescent="0.25">
      <c r="A4" t="s">
        <v>3</v>
      </c>
      <c r="B4" s="5">
        <v>45201</v>
      </c>
      <c r="C4">
        <v>7</v>
      </c>
    </row>
    <row r="5" spans="1:3" x14ac:dyDescent="0.25">
      <c r="B5" s="5">
        <v>45236</v>
      </c>
      <c r="C5">
        <v>5</v>
      </c>
    </row>
    <row r="6" spans="1:3" x14ac:dyDescent="0.25">
      <c r="B6" s="5">
        <v>45334</v>
      </c>
      <c r="C6">
        <v>7</v>
      </c>
    </row>
    <row r="7" spans="1:3" x14ac:dyDescent="0.25">
      <c r="B7" s="5">
        <v>45355</v>
      </c>
      <c r="C7">
        <v>5</v>
      </c>
    </row>
    <row r="8" spans="1:3" x14ac:dyDescent="0.25">
      <c r="B8" s="5">
        <v>45397</v>
      </c>
      <c r="C8">
        <v>2</v>
      </c>
    </row>
    <row r="9" spans="1:3" x14ac:dyDescent="0.25">
      <c r="A9" t="s">
        <v>4</v>
      </c>
      <c r="C9">
        <v>26</v>
      </c>
    </row>
    <row r="10" spans="1:3" x14ac:dyDescent="0.25">
      <c r="A10" t="s">
        <v>5</v>
      </c>
      <c r="C10">
        <v>1</v>
      </c>
    </row>
    <row r="11" spans="1:3" x14ac:dyDescent="0.25">
      <c r="A11" t="s">
        <v>6</v>
      </c>
      <c r="C11">
        <v>2</v>
      </c>
    </row>
    <row r="12" spans="1:3" x14ac:dyDescent="0.25">
      <c r="A12" t="s">
        <v>7</v>
      </c>
      <c r="C12">
        <v>1</v>
      </c>
    </row>
    <row r="13" spans="1:3" x14ac:dyDescent="0.25">
      <c r="A13" t="s">
        <v>8</v>
      </c>
      <c r="C13">
        <v>3</v>
      </c>
    </row>
    <row r="14" spans="1:3" x14ac:dyDescent="0.25">
      <c r="A14" t="s">
        <v>9</v>
      </c>
      <c r="B14" s="5">
        <v>45210</v>
      </c>
      <c r="C14">
        <v>2</v>
      </c>
    </row>
    <row r="15" spans="1:3" x14ac:dyDescent="0.25">
      <c r="A15" t="s">
        <v>10</v>
      </c>
      <c r="C15">
        <v>2</v>
      </c>
    </row>
    <row r="16" spans="1:3" x14ac:dyDescent="0.25">
      <c r="A16" t="s">
        <v>11</v>
      </c>
      <c r="B16" s="5">
        <v>45307</v>
      </c>
      <c r="C16">
        <v>5</v>
      </c>
    </row>
    <row r="17" spans="1:3" x14ac:dyDescent="0.25">
      <c r="B17" s="5">
        <v>45327</v>
      </c>
      <c r="C17">
        <v>9</v>
      </c>
    </row>
    <row r="18" spans="1:3" x14ac:dyDescent="0.25">
      <c r="B18" s="5">
        <v>45362</v>
      </c>
      <c r="C18">
        <v>4</v>
      </c>
    </row>
    <row r="19" spans="1:3" x14ac:dyDescent="0.25">
      <c r="B19" s="5">
        <v>45383</v>
      </c>
      <c r="C19">
        <v>4</v>
      </c>
    </row>
    <row r="20" spans="1:3" x14ac:dyDescent="0.25">
      <c r="B20" s="5">
        <v>45418</v>
      </c>
      <c r="C20">
        <v>5</v>
      </c>
    </row>
    <row r="21" spans="1:3" x14ac:dyDescent="0.25">
      <c r="B21" s="5">
        <v>45446</v>
      </c>
      <c r="C21">
        <v>6</v>
      </c>
    </row>
    <row r="22" spans="1:3" x14ac:dyDescent="0.25">
      <c r="A22" t="s">
        <v>12</v>
      </c>
      <c r="C22">
        <v>33</v>
      </c>
    </row>
    <row r="23" spans="1:3" x14ac:dyDescent="0.25">
      <c r="A23" t="s">
        <v>13</v>
      </c>
      <c r="B23" s="5">
        <v>45201</v>
      </c>
      <c r="C23">
        <v>10</v>
      </c>
    </row>
    <row r="24" spans="1:3" x14ac:dyDescent="0.25">
      <c r="B24" s="5">
        <v>45215</v>
      </c>
      <c r="C24">
        <v>9</v>
      </c>
    </row>
    <row r="25" spans="1:3" x14ac:dyDescent="0.25">
      <c r="B25" s="5">
        <v>45243</v>
      </c>
      <c r="C25">
        <v>12</v>
      </c>
    </row>
    <row r="26" spans="1:3" x14ac:dyDescent="0.25">
      <c r="B26" s="5">
        <v>45313</v>
      </c>
      <c r="C26">
        <v>7</v>
      </c>
    </row>
    <row r="27" spans="1:3" x14ac:dyDescent="0.25">
      <c r="B27" s="5">
        <v>45327</v>
      </c>
      <c r="C27">
        <v>10</v>
      </c>
    </row>
    <row r="28" spans="1:3" x14ac:dyDescent="0.25">
      <c r="B28" s="5">
        <v>45334</v>
      </c>
      <c r="C28">
        <v>3</v>
      </c>
    </row>
    <row r="29" spans="1:3" x14ac:dyDescent="0.25">
      <c r="B29" s="5">
        <v>45348</v>
      </c>
      <c r="C29">
        <v>5</v>
      </c>
    </row>
    <row r="30" spans="1:3" x14ac:dyDescent="0.25">
      <c r="B30" s="5">
        <v>45355</v>
      </c>
      <c r="C30">
        <v>6</v>
      </c>
    </row>
    <row r="31" spans="1:3" x14ac:dyDescent="0.25">
      <c r="B31" s="5">
        <v>45362</v>
      </c>
      <c r="C31">
        <v>3</v>
      </c>
    </row>
    <row r="32" spans="1:3" x14ac:dyDescent="0.25">
      <c r="B32" s="5">
        <v>45369</v>
      </c>
      <c r="C32">
        <v>8</v>
      </c>
    </row>
    <row r="33" spans="1:3" x14ac:dyDescent="0.25">
      <c r="B33" s="5">
        <v>45376</v>
      </c>
      <c r="C33">
        <v>8</v>
      </c>
    </row>
    <row r="34" spans="1:3" x14ac:dyDescent="0.25">
      <c r="B34" s="5">
        <v>45383</v>
      </c>
      <c r="C34">
        <v>2</v>
      </c>
    </row>
    <row r="35" spans="1:3" x14ac:dyDescent="0.25">
      <c r="B35" s="5">
        <v>45390</v>
      </c>
      <c r="C35">
        <v>5</v>
      </c>
    </row>
    <row r="36" spans="1:3" x14ac:dyDescent="0.25">
      <c r="B36" s="5">
        <v>45411</v>
      </c>
      <c r="C36">
        <v>6</v>
      </c>
    </row>
    <row r="37" spans="1:3" x14ac:dyDescent="0.25">
      <c r="B37" s="5">
        <v>45418</v>
      </c>
      <c r="C37">
        <v>6</v>
      </c>
    </row>
    <row r="38" spans="1:3" x14ac:dyDescent="0.25">
      <c r="B38" s="5">
        <v>45453</v>
      </c>
      <c r="C38">
        <v>8</v>
      </c>
    </row>
    <row r="39" spans="1:3" x14ac:dyDescent="0.25">
      <c r="A39" t="s">
        <v>14</v>
      </c>
      <c r="C39">
        <v>108</v>
      </c>
    </row>
    <row r="40" spans="1:3" x14ac:dyDescent="0.25">
      <c r="A40" t="s">
        <v>15</v>
      </c>
      <c r="B40" s="5">
        <v>45201</v>
      </c>
      <c r="C40">
        <v>14</v>
      </c>
    </row>
    <row r="41" spans="1:3" x14ac:dyDescent="0.25">
      <c r="B41" s="5">
        <v>45313</v>
      </c>
      <c r="C41">
        <v>5</v>
      </c>
    </row>
    <row r="42" spans="1:3" x14ac:dyDescent="0.25">
      <c r="B42" s="5">
        <v>45390</v>
      </c>
      <c r="C42">
        <v>5</v>
      </c>
    </row>
    <row r="43" spans="1:3" x14ac:dyDescent="0.25">
      <c r="B43" s="5">
        <v>45404</v>
      </c>
      <c r="C43">
        <v>4</v>
      </c>
    </row>
    <row r="44" spans="1:3" x14ac:dyDescent="0.25">
      <c r="B44" s="5">
        <v>45418</v>
      </c>
      <c r="C44">
        <v>11</v>
      </c>
    </row>
    <row r="45" spans="1:3" x14ac:dyDescent="0.25">
      <c r="A45" t="s">
        <v>16</v>
      </c>
      <c r="C45">
        <v>39</v>
      </c>
    </row>
    <row r="46" spans="1:3" x14ac:dyDescent="0.25">
      <c r="A46" t="s">
        <v>17</v>
      </c>
      <c r="B46" s="5">
        <v>45362</v>
      </c>
      <c r="C46">
        <v>5</v>
      </c>
    </row>
    <row r="47" spans="1:3" x14ac:dyDescent="0.25">
      <c r="B47" s="5">
        <v>45404</v>
      </c>
      <c r="C47">
        <v>2</v>
      </c>
    </row>
    <row r="48" spans="1:3" x14ac:dyDescent="0.25">
      <c r="B48" s="5">
        <v>45425</v>
      </c>
      <c r="C48">
        <v>10</v>
      </c>
    </row>
    <row r="49" spans="1:3" x14ac:dyDescent="0.25">
      <c r="A49" t="s">
        <v>18</v>
      </c>
      <c r="C49">
        <v>17</v>
      </c>
    </row>
    <row r="50" spans="1:3" x14ac:dyDescent="0.25">
      <c r="A50" t="s">
        <v>19</v>
      </c>
      <c r="B50" s="5">
        <v>45299</v>
      </c>
      <c r="C50">
        <v>1</v>
      </c>
    </row>
    <row r="51" spans="1:3" x14ac:dyDescent="0.25">
      <c r="B51" s="5">
        <v>45334</v>
      </c>
      <c r="C51">
        <v>2</v>
      </c>
    </row>
    <row r="52" spans="1:3" x14ac:dyDescent="0.25">
      <c r="B52" s="5">
        <v>45348</v>
      </c>
      <c r="C52">
        <v>3</v>
      </c>
    </row>
    <row r="53" spans="1:3" x14ac:dyDescent="0.25">
      <c r="B53" s="5">
        <v>45362</v>
      </c>
      <c r="C53">
        <v>4</v>
      </c>
    </row>
    <row r="54" spans="1:3" x14ac:dyDescent="0.25">
      <c r="B54" s="5">
        <v>45369</v>
      </c>
      <c r="C54">
        <v>2</v>
      </c>
    </row>
    <row r="55" spans="1:3" x14ac:dyDescent="0.25">
      <c r="B55" s="5">
        <v>45397</v>
      </c>
      <c r="C55">
        <v>2</v>
      </c>
    </row>
    <row r="56" spans="1:3" x14ac:dyDescent="0.25">
      <c r="B56" s="5">
        <v>45404</v>
      </c>
      <c r="C56">
        <v>12</v>
      </c>
    </row>
    <row r="57" spans="1:3" x14ac:dyDescent="0.25">
      <c r="B57" s="5">
        <v>45418</v>
      </c>
      <c r="C57">
        <v>8</v>
      </c>
    </row>
    <row r="58" spans="1:3" x14ac:dyDescent="0.25">
      <c r="B58" s="5">
        <v>45432</v>
      </c>
      <c r="C58">
        <v>2</v>
      </c>
    </row>
    <row r="59" spans="1:3" x14ac:dyDescent="0.25">
      <c r="B59" s="5">
        <v>45453</v>
      </c>
      <c r="C59">
        <v>6</v>
      </c>
    </row>
    <row r="60" spans="1:3" x14ac:dyDescent="0.25">
      <c r="A60" t="s">
        <v>20</v>
      </c>
      <c r="C60">
        <v>42</v>
      </c>
    </row>
    <row r="61" spans="1:3" x14ac:dyDescent="0.25">
      <c r="A61" t="s">
        <v>21</v>
      </c>
      <c r="B61" s="5">
        <v>45314</v>
      </c>
      <c r="C61">
        <v>1</v>
      </c>
    </row>
    <row r="62" spans="1:3" x14ac:dyDescent="0.25">
      <c r="B62" s="5">
        <v>45327</v>
      </c>
      <c r="C62">
        <v>1</v>
      </c>
    </row>
    <row r="63" spans="1:3" x14ac:dyDescent="0.25">
      <c r="B63" s="5">
        <v>45330</v>
      </c>
      <c r="C63">
        <v>1</v>
      </c>
    </row>
    <row r="64" spans="1:3" x14ac:dyDescent="0.25">
      <c r="B64" s="5">
        <v>45335</v>
      </c>
      <c r="C64">
        <v>3</v>
      </c>
    </row>
    <row r="65" spans="1:3" x14ac:dyDescent="0.25">
      <c r="B65" s="5">
        <v>45454</v>
      </c>
      <c r="C65">
        <v>13</v>
      </c>
    </row>
    <row r="66" spans="1:3" x14ac:dyDescent="0.25">
      <c r="A66" t="s">
        <v>22</v>
      </c>
      <c r="C66">
        <v>19</v>
      </c>
    </row>
    <row r="67" spans="1:3" x14ac:dyDescent="0.25">
      <c r="A67" t="s">
        <v>23</v>
      </c>
      <c r="B67" s="5">
        <v>45216</v>
      </c>
      <c r="C67">
        <v>10</v>
      </c>
    </row>
    <row r="68" spans="1:3" x14ac:dyDescent="0.25">
      <c r="B68" s="5">
        <v>45230</v>
      </c>
      <c r="C68">
        <v>13</v>
      </c>
    </row>
    <row r="69" spans="1:3" x14ac:dyDescent="0.25">
      <c r="B69" s="5">
        <v>45244</v>
      </c>
      <c r="C69">
        <v>4</v>
      </c>
    </row>
    <row r="70" spans="1:3" x14ac:dyDescent="0.25">
      <c r="B70" s="5">
        <v>45258</v>
      </c>
      <c r="C70">
        <v>2</v>
      </c>
    </row>
    <row r="71" spans="1:3" x14ac:dyDescent="0.25">
      <c r="B71" s="5">
        <v>45300</v>
      </c>
      <c r="C71">
        <v>13</v>
      </c>
    </row>
    <row r="72" spans="1:3" x14ac:dyDescent="0.25">
      <c r="B72" s="5">
        <v>45314</v>
      </c>
      <c r="C72">
        <v>4</v>
      </c>
    </row>
    <row r="73" spans="1:3" x14ac:dyDescent="0.25">
      <c r="B73" s="5">
        <v>45328</v>
      </c>
      <c r="C73">
        <v>5</v>
      </c>
    </row>
    <row r="74" spans="1:3" x14ac:dyDescent="0.25">
      <c r="B74" s="5">
        <v>45349</v>
      </c>
      <c r="C74">
        <v>1</v>
      </c>
    </row>
    <row r="75" spans="1:3" x14ac:dyDescent="0.25">
      <c r="B75" s="5">
        <v>45356</v>
      </c>
      <c r="C75">
        <v>9</v>
      </c>
    </row>
    <row r="76" spans="1:3" x14ac:dyDescent="0.25">
      <c r="B76" s="5">
        <v>45377</v>
      </c>
      <c r="C76">
        <v>2</v>
      </c>
    </row>
    <row r="77" spans="1:3" x14ac:dyDescent="0.25">
      <c r="B77" s="5">
        <v>45391</v>
      </c>
      <c r="C77">
        <v>3</v>
      </c>
    </row>
    <row r="78" spans="1:3" x14ac:dyDescent="0.25">
      <c r="B78" s="5">
        <v>45426</v>
      </c>
      <c r="C78">
        <v>2</v>
      </c>
    </row>
    <row r="79" spans="1:3" x14ac:dyDescent="0.25">
      <c r="B79" s="5">
        <v>45437</v>
      </c>
      <c r="C79">
        <v>8</v>
      </c>
    </row>
    <row r="80" spans="1:3" x14ac:dyDescent="0.25">
      <c r="B80" s="5">
        <v>45412</v>
      </c>
      <c r="C80">
        <v>5</v>
      </c>
    </row>
    <row r="81" spans="1:3" x14ac:dyDescent="0.25">
      <c r="B81" s="5">
        <v>45454</v>
      </c>
      <c r="C81">
        <v>6</v>
      </c>
    </row>
    <row r="82" spans="1:3" x14ac:dyDescent="0.25">
      <c r="A82" t="s">
        <v>24</v>
      </c>
      <c r="C82">
        <v>87</v>
      </c>
    </row>
    <row r="83" spans="1:3" x14ac:dyDescent="0.25">
      <c r="A83" t="s">
        <v>25</v>
      </c>
      <c r="B83" s="5">
        <v>45223</v>
      </c>
      <c r="C83">
        <v>2</v>
      </c>
    </row>
    <row r="84" spans="1:3" x14ac:dyDescent="0.25">
      <c r="B84" s="5">
        <v>45328</v>
      </c>
      <c r="C84">
        <v>1</v>
      </c>
    </row>
    <row r="85" spans="1:3" x14ac:dyDescent="0.25">
      <c r="B85" s="5">
        <v>45334</v>
      </c>
      <c r="C85">
        <v>10</v>
      </c>
    </row>
    <row r="86" spans="1:3" x14ac:dyDescent="0.25">
      <c r="B86" s="5">
        <v>45362</v>
      </c>
      <c r="C86">
        <v>4</v>
      </c>
    </row>
    <row r="87" spans="1:3" x14ac:dyDescent="0.25">
      <c r="B87" s="5">
        <v>45391</v>
      </c>
      <c r="C87">
        <v>1</v>
      </c>
    </row>
    <row r="88" spans="1:3" x14ac:dyDescent="0.25">
      <c r="B88" s="5">
        <v>45425</v>
      </c>
      <c r="C88">
        <v>1</v>
      </c>
    </row>
    <row r="89" spans="1:3" x14ac:dyDescent="0.25">
      <c r="A89" t="s">
        <v>26</v>
      </c>
      <c r="C89">
        <v>19</v>
      </c>
    </row>
    <row r="90" spans="1:3" x14ac:dyDescent="0.25">
      <c r="A90" t="s">
        <v>27</v>
      </c>
      <c r="B90" s="5">
        <v>45229</v>
      </c>
      <c r="C90">
        <v>6</v>
      </c>
    </row>
    <row r="91" spans="1:3" x14ac:dyDescent="0.25">
      <c r="B91" s="5">
        <v>45243</v>
      </c>
      <c r="C91">
        <v>5</v>
      </c>
    </row>
    <row r="92" spans="1:3" x14ac:dyDescent="0.25">
      <c r="B92" s="5">
        <v>45271</v>
      </c>
      <c r="C92">
        <v>6</v>
      </c>
    </row>
    <row r="93" spans="1:3" x14ac:dyDescent="0.25">
      <c r="B93" s="5">
        <v>45299</v>
      </c>
      <c r="C93">
        <v>3</v>
      </c>
    </row>
    <row r="94" spans="1:3" x14ac:dyDescent="0.25">
      <c r="B94" s="5">
        <v>45313</v>
      </c>
      <c r="C94">
        <v>1</v>
      </c>
    </row>
    <row r="95" spans="1:3" x14ac:dyDescent="0.25">
      <c r="B95" s="5">
        <v>45327</v>
      </c>
      <c r="C95">
        <v>1</v>
      </c>
    </row>
    <row r="96" spans="1:3" x14ac:dyDescent="0.25">
      <c r="B96" s="5">
        <v>45355</v>
      </c>
      <c r="C96">
        <v>9</v>
      </c>
    </row>
    <row r="97" spans="1:3" x14ac:dyDescent="0.25">
      <c r="B97" s="5">
        <v>45376</v>
      </c>
      <c r="C97">
        <v>1</v>
      </c>
    </row>
    <row r="98" spans="1:3" x14ac:dyDescent="0.25">
      <c r="B98" s="5">
        <v>45383</v>
      </c>
      <c r="C98">
        <v>3</v>
      </c>
    </row>
    <row r="99" spans="1:3" x14ac:dyDescent="0.25">
      <c r="B99" s="5">
        <v>45411</v>
      </c>
      <c r="C99">
        <v>7</v>
      </c>
    </row>
    <row r="100" spans="1:3" x14ac:dyDescent="0.25">
      <c r="B100" s="5">
        <v>45418</v>
      </c>
      <c r="C100">
        <v>2</v>
      </c>
    </row>
    <row r="101" spans="1:3" x14ac:dyDescent="0.25">
      <c r="B101" s="5">
        <v>45453</v>
      </c>
      <c r="C101">
        <v>6</v>
      </c>
    </row>
    <row r="102" spans="1:3" x14ac:dyDescent="0.25">
      <c r="A102" t="s">
        <v>28</v>
      </c>
      <c r="C102">
        <v>50</v>
      </c>
    </row>
    <row r="103" spans="1:3" x14ac:dyDescent="0.25">
      <c r="A103" t="s">
        <v>29</v>
      </c>
      <c r="B103" s="5">
        <v>45299</v>
      </c>
      <c r="C103">
        <v>17</v>
      </c>
    </row>
    <row r="104" spans="1:3" x14ac:dyDescent="0.25">
      <c r="B104" s="5">
        <v>45313</v>
      </c>
      <c r="C104">
        <v>9</v>
      </c>
    </row>
    <row r="105" spans="1:3" x14ac:dyDescent="0.25">
      <c r="B105" s="5">
        <v>45320</v>
      </c>
      <c r="C105">
        <v>6</v>
      </c>
    </row>
    <row r="106" spans="1:3" x14ac:dyDescent="0.25">
      <c r="B106" s="5">
        <v>45327</v>
      </c>
      <c r="C106">
        <v>5</v>
      </c>
    </row>
    <row r="107" spans="1:3" x14ac:dyDescent="0.25">
      <c r="B107" s="5">
        <v>45334</v>
      </c>
      <c r="C107">
        <v>11</v>
      </c>
    </row>
    <row r="108" spans="1:3" x14ac:dyDescent="0.25">
      <c r="B108" s="5">
        <v>45348</v>
      </c>
      <c r="C108">
        <v>2</v>
      </c>
    </row>
    <row r="109" spans="1:3" x14ac:dyDescent="0.25">
      <c r="B109" s="5">
        <v>45355</v>
      </c>
      <c r="C109">
        <v>3</v>
      </c>
    </row>
    <row r="110" spans="1:3" x14ac:dyDescent="0.25">
      <c r="B110" s="5">
        <v>45376</v>
      </c>
      <c r="C110">
        <v>6</v>
      </c>
    </row>
    <row r="111" spans="1:3" x14ac:dyDescent="0.25">
      <c r="B111" s="5">
        <v>45390</v>
      </c>
      <c r="C111">
        <v>6</v>
      </c>
    </row>
    <row r="112" spans="1:3" x14ac:dyDescent="0.25">
      <c r="B112" s="5">
        <v>45411</v>
      </c>
      <c r="C112">
        <v>7</v>
      </c>
    </row>
    <row r="113" spans="1:3" x14ac:dyDescent="0.25">
      <c r="B113" s="5">
        <v>45425</v>
      </c>
      <c r="C113">
        <v>8</v>
      </c>
    </row>
    <row r="114" spans="1:3" x14ac:dyDescent="0.25">
      <c r="B114" s="5">
        <v>45446</v>
      </c>
      <c r="C114">
        <v>4</v>
      </c>
    </row>
    <row r="115" spans="1:3" x14ac:dyDescent="0.25">
      <c r="A115" t="s">
        <v>30</v>
      </c>
      <c r="C115">
        <v>84</v>
      </c>
    </row>
    <row r="116" spans="1:3" x14ac:dyDescent="0.25">
      <c r="A116" t="s">
        <v>31</v>
      </c>
      <c r="B116" s="5">
        <v>45201</v>
      </c>
      <c r="C116">
        <v>5</v>
      </c>
    </row>
    <row r="117" spans="1:3" x14ac:dyDescent="0.25">
      <c r="B117" s="5">
        <v>45313</v>
      </c>
      <c r="C117">
        <v>3</v>
      </c>
    </row>
    <row r="118" spans="1:3" x14ac:dyDescent="0.25">
      <c r="B118" s="5">
        <v>45327</v>
      </c>
      <c r="C118">
        <v>5</v>
      </c>
    </row>
    <row r="119" spans="1:3" x14ac:dyDescent="0.25">
      <c r="B119" s="5">
        <v>45390</v>
      </c>
      <c r="C119">
        <v>11</v>
      </c>
    </row>
    <row r="120" spans="1:3" x14ac:dyDescent="0.25">
      <c r="B120" s="5">
        <v>45432</v>
      </c>
      <c r="C120">
        <v>1</v>
      </c>
    </row>
    <row r="121" spans="1:3" x14ac:dyDescent="0.25">
      <c r="A121" t="s">
        <v>32</v>
      </c>
      <c r="C121">
        <v>25</v>
      </c>
    </row>
    <row r="122" spans="1:3" x14ac:dyDescent="0.25">
      <c r="A122" t="s">
        <v>33</v>
      </c>
      <c r="B122" s="5">
        <v>45244</v>
      </c>
      <c r="C122">
        <v>5</v>
      </c>
    </row>
    <row r="123" spans="1:3" x14ac:dyDescent="0.25">
      <c r="B123" s="5">
        <v>45330</v>
      </c>
      <c r="C123">
        <v>1</v>
      </c>
    </row>
    <row r="124" spans="1:3" x14ac:dyDescent="0.25">
      <c r="B124" s="5">
        <v>45334</v>
      </c>
      <c r="C124">
        <v>3</v>
      </c>
    </row>
    <row r="125" spans="1:3" x14ac:dyDescent="0.25">
      <c r="B125" s="5">
        <v>45356</v>
      </c>
      <c r="C125">
        <v>1</v>
      </c>
    </row>
    <row r="126" spans="1:3" x14ac:dyDescent="0.25">
      <c r="B126" s="5">
        <v>45372</v>
      </c>
      <c r="C126">
        <v>7</v>
      </c>
    </row>
    <row r="127" spans="1:3" x14ac:dyDescent="0.25">
      <c r="B127" s="5">
        <v>45386</v>
      </c>
      <c r="C127">
        <v>2</v>
      </c>
    </row>
    <row r="128" spans="1:3" x14ac:dyDescent="0.25">
      <c r="B128" s="5">
        <v>45393</v>
      </c>
      <c r="C128">
        <v>2</v>
      </c>
    </row>
    <row r="129" spans="1:3" x14ac:dyDescent="0.25">
      <c r="B129" s="5">
        <v>45397</v>
      </c>
      <c r="C129">
        <v>12</v>
      </c>
    </row>
    <row r="130" spans="1:3" x14ac:dyDescent="0.25">
      <c r="B130" s="5">
        <v>45418</v>
      </c>
      <c r="C130">
        <v>3</v>
      </c>
    </row>
    <row r="131" spans="1:3" x14ac:dyDescent="0.25">
      <c r="B131" s="5">
        <v>45435</v>
      </c>
      <c r="C131">
        <v>11</v>
      </c>
    </row>
    <row r="132" spans="1:3" x14ac:dyDescent="0.25">
      <c r="A132" t="s">
        <v>34</v>
      </c>
      <c r="C132">
        <v>47</v>
      </c>
    </row>
    <row r="133" spans="1:3" x14ac:dyDescent="0.25">
      <c r="A133" t="s">
        <v>35</v>
      </c>
      <c r="B133" s="5">
        <v>45313</v>
      </c>
      <c r="C133">
        <v>10</v>
      </c>
    </row>
    <row r="134" spans="1:3" x14ac:dyDescent="0.25">
      <c r="B134" s="5">
        <v>45348</v>
      </c>
      <c r="C134">
        <v>3</v>
      </c>
    </row>
    <row r="135" spans="1:3" x14ac:dyDescent="0.25">
      <c r="B135" s="5">
        <v>45355</v>
      </c>
      <c r="C135">
        <v>6</v>
      </c>
    </row>
    <row r="136" spans="1:3" x14ac:dyDescent="0.25">
      <c r="B136" s="5">
        <v>45369</v>
      </c>
      <c r="C136">
        <v>6</v>
      </c>
    </row>
    <row r="137" spans="1:3" x14ac:dyDescent="0.25">
      <c r="B137" s="5">
        <v>45383</v>
      </c>
      <c r="C137">
        <v>14</v>
      </c>
    </row>
    <row r="138" spans="1:3" x14ac:dyDescent="0.25">
      <c r="A138" t="s">
        <v>36</v>
      </c>
      <c r="C138">
        <v>39</v>
      </c>
    </row>
    <row r="139" spans="1:3" x14ac:dyDescent="0.25">
      <c r="A139" t="s">
        <v>37</v>
      </c>
      <c r="B139" s="5">
        <v>45302</v>
      </c>
      <c r="C139">
        <v>7</v>
      </c>
    </row>
    <row r="140" spans="1:3" x14ac:dyDescent="0.25">
      <c r="B140" s="5">
        <v>45342</v>
      </c>
      <c r="C140">
        <v>3</v>
      </c>
    </row>
    <row r="141" spans="1:3" x14ac:dyDescent="0.25">
      <c r="B141" s="5">
        <v>45399</v>
      </c>
      <c r="C141">
        <v>5</v>
      </c>
    </row>
    <row r="142" spans="1:3" x14ac:dyDescent="0.25">
      <c r="A142" t="s">
        <v>38</v>
      </c>
      <c r="C142">
        <v>15</v>
      </c>
    </row>
    <row r="143" spans="1:3" x14ac:dyDescent="0.25">
      <c r="A143" t="s">
        <v>39</v>
      </c>
      <c r="B143" s="5">
        <v>45317</v>
      </c>
      <c r="C143">
        <v>13</v>
      </c>
    </row>
    <row r="144" spans="1:3" x14ac:dyDescent="0.25">
      <c r="B144" s="5">
        <v>45357</v>
      </c>
      <c r="C144">
        <v>5</v>
      </c>
    </row>
    <row r="145" spans="1:3" x14ac:dyDescent="0.25">
      <c r="B145" s="5">
        <v>45371</v>
      </c>
      <c r="C145">
        <v>5</v>
      </c>
    </row>
    <row r="146" spans="1:3" x14ac:dyDescent="0.25">
      <c r="B146" s="5">
        <v>45385</v>
      </c>
      <c r="C146">
        <v>1</v>
      </c>
    </row>
    <row r="147" spans="1:3" x14ac:dyDescent="0.25">
      <c r="B147" s="5">
        <v>45400</v>
      </c>
      <c r="C147">
        <v>7</v>
      </c>
    </row>
    <row r="148" spans="1:3" x14ac:dyDescent="0.25">
      <c r="A148" t="s">
        <v>40</v>
      </c>
      <c r="C148">
        <v>31</v>
      </c>
    </row>
    <row r="149" spans="1:3" x14ac:dyDescent="0.25">
      <c r="A149" t="s">
        <v>41</v>
      </c>
      <c r="B149" s="5">
        <v>45244</v>
      </c>
      <c r="C149">
        <v>2</v>
      </c>
    </row>
    <row r="150" spans="1:3" x14ac:dyDescent="0.25">
      <c r="B150" s="5">
        <v>45308</v>
      </c>
      <c r="C150">
        <v>1</v>
      </c>
    </row>
    <row r="151" spans="1:3" x14ac:dyDescent="0.25">
      <c r="B151" s="5">
        <v>45320</v>
      </c>
      <c r="C151">
        <v>2</v>
      </c>
    </row>
    <row r="152" spans="1:3" x14ac:dyDescent="0.25">
      <c r="B152" s="5">
        <v>45369</v>
      </c>
      <c r="C152">
        <v>2</v>
      </c>
    </row>
    <row r="153" spans="1:3" x14ac:dyDescent="0.25">
      <c r="A153" t="s">
        <v>42</v>
      </c>
      <c r="C153">
        <v>7</v>
      </c>
    </row>
    <row r="154" spans="1:3" x14ac:dyDescent="0.25">
      <c r="A154" t="s">
        <v>43</v>
      </c>
      <c r="B154" s="5">
        <v>45223</v>
      </c>
      <c r="C154">
        <v>6</v>
      </c>
    </row>
    <row r="155" spans="1:3" x14ac:dyDescent="0.25">
      <c r="B155" s="5">
        <v>45237</v>
      </c>
      <c r="C155">
        <v>4</v>
      </c>
    </row>
    <row r="156" spans="1:3" x14ac:dyDescent="0.25">
      <c r="B156" s="5">
        <v>45265</v>
      </c>
      <c r="C156">
        <v>9</v>
      </c>
    </row>
    <row r="157" spans="1:3" x14ac:dyDescent="0.25">
      <c r="B157" s="5">
        <v>45271</v>
      </c>
      <c r="C157">
        <v>9</v>
      </c>
    </row>
    <row r="158" spans="1:3" x14ac:dyDescent="0.25">
      <c r="B158" s="5">
        <v>45300</v>
      </c>
      <c r="C158">
        <v>4</v>
      </c>
    </row>
    <row r="159" spans="1:3" x14ac:dyDescent="0.25">
      <c r="B159" s="5">
        <v>45328</v>
      </c>
      <c r="C159">
        <v>8</v>
      </c>
    </row>
    <row r="160" spans="1:3" x14ac:dyDescent="0.25">
      <c r="B160" s="5">
        <v>45356</v>
      </c>
      <c r="C160">
        <v>12</v>
      </c>
    </row>
    <row r="161" spans="1:3" x14ac:dyDescent="0.25">
      <c r="B161" s="5">
        <v>45391</v>
      </c>
      <c r="C161">
        <v>10</v>
      </c>
    </row>
    <row r="162" spans="1:3" x14ac:dyDescent="0.25">
      <c r="B162" s="5">
        <v>45419</v>
      </c>
      <c r="C162">
        <v>6</v>
      </c>
    </row>
    <row r="163" spans="1:3" x14ac:dyDescent="0.25">
      <c r="B163" s="5">
        <v>45440</v>
      </c>
      <c r="C163">
        <v>9</v>
      </c>
    </row>
    <row r="164" spans="1:3" x14ac:dyDescent="0.25">
      <c r="A164" t="s">
        <v>44</v>
      </c>
      <c r="C164">
        <v>77</v>
      </c>
    </row>
    <row r="165" spans="1:3" x14ac:dyDescent="0.25">
      <c r="A165" t="s">
        <v>45</v>
      </c>
      <c r="B165" s="5">
        <v>45229</v>
      </c>
      <c r="C165">
        <v>6</v>
      </c>
    </row>
    <row r="166" spans="1:3" x14ac:dyDescent="0.25">
      <c r="B166" s="5">
        <v>45320</v>
      </c>
      <c r="C166">
        <v>3</v>
      </c>
    </row>
    <row r="167" spans="1:3" x14ac:dyDescent="0.25">
      <c r="B167" s="5">
        <v>45342</v>
      </c>
      <c r="C167">
        <v>3</v>
      </c>
    </row>
    <row r="168" spans="1:3" x14ac:dyDescent="0.25">
      <c r="B168" s="5">
        <v>45376</v>
      </c>
      <c r="C168">
        <v>4</v>
      </c>
    </row>
    <row r="169" spans="1:3" x14ac:dyDescent="0.25">
      <c r="B169" s="5">
        <v>45411</v>
      </c>
      <c r="C169">
        <v>4</v>
      </c>
    </row>
    <row r="170" spans="1:3" x14ac:dyDescent="0.25">
      <c r="B170" s="5">
        <v>45440</v>
      </c>
      <c r="C170">
        <v>5</v>
      </c>
    </row>
    <row r="171" spans="1:3" x14ac:dyDescent="0.25">
      <c r="A171" t="s">
        <v>46</v>
      </c>
      <c r="C171">
        <v>25</v>
      </c>
    </row>
    <row r="172" spans="1:3" x14ac:dyDescent="0.25">
      <c r="A172" t="s">
        <v>47</v>
      </c>
      <c r="B172" s="5">
        <v>45201</v>
      </c>
      <c r="C172">
        <v>7</v>
      </c>
    </row>
    <row r="173" spans="1:3" x14ac:dyDescent="0.25">
      <c r="B173" s="5">
        <v>45215</v>
      </c>
      <c r="C173">
        <v>5</v>
      </c>
    </row>
    <row r="174" spans="1:3" x14ac:dyDescent="0.25">
      <c r="B174" s="5">
        <v>45229</v>
      </c>
      <c r="C174">
        <v>14</v>
      </c>
    </row>
    <row r="175" spans="1:3" x14ac:dyDescent="0.25">
      <c r="B175" s="5">
        <v>45243</v>
      </c>
      <c r="C175">
        <v>10</v>
      </c>
    </row>
    <row r="176" spans="1:3" x14ac:dyDescent="0.25">
      <c r="B176" s="5">
        <v>45264</v>
      </c>
      <c r="C176">
        <v>12</v>
      </c>
    </row>
    <row r="177" spans="1:3" x14ac:dyDescent="0.25">
      <c r="B177" s="5">
        <v>45278</v>
      </c>
      <c r="C177">
        <v>4</v>
      </c>
    </row>
    <row r="178" spans="1:3" x14ac:dyDescent="0.25">
      <c r="B178" s="5">
        <v>45299</v>
      </c>
      <c r="C178">
        <v>5</v>
      </c>
    </row>
    <row r="179" spans="1:3" x14ac:dyDescent="0.25">
      <c r="B179" s="5">
        <v>45313</v>
      </c>
      <c r="C179">
        <v>7</v>
      </c>
    </row>
    <row r="180" spans="1:3" x14ac:dyDescent="0.25">
      <c r="B180" s="5">
        <v>45327</v>
      </c>
      <c r="C180">
        <v>8</v>
      </c>
    </row>
    <row r="181" spans="1:3" x14ac:dyDescent="0.25">
      <c r="B181" s="5">
        <v>45348</v>
      </c>
      <c r="C181">
        <v>9</v>
      </c>
    </row>
    <row r="182" spans="1:3" x14ac:dyDescent="0.25">
      <c r="B182" s="5">
        <v>45355</v>
      </c>
      <c r="C182">
        <v>9</v>
      </c>
    </row>
    <row r="183" spans="1:3" x14ac:dyDescent="0.25">
      <c r="B183" s="5">
        <v>45376</v>
      </c>
      <c r="C183">
        <v>7</v>
      </c>
    </row>
    <row r="184" spans="1:3" x14ac:dyDescent="0.25">
      <c r="B184" s="5">
        <v>45418</v>
      </c>
      <c r="C184">
        <v>5</v>
      </c>
    </row>
    <row r="185" spans="1:3" x14ac:dyDescent="0.25">
      <c r="B185" s="5">
        <v>45432</v>
      </c>
      <c r="C185">
        <v>13</v>
      </c>
    </row>
    <row r="186" spans="1:3" x14ac:dyDescent="0.25">
      <c r="A186" t="s">
        <v>48</v>
      </c>
      <c r="C186">
        <v>115</v>
      </c>
    </row>
    <row r="187" spans="1:3" x14ac:dyDescent="0.25">
      <c r="A187" t="s">
        <v>49</v>
      </c>
      <c r="B187" s="5">
        <v>45307</v>
      </c>
      <c r="C187">
        <v>4</v>
      </c>
    </row>
    <row r="188" spans="1:3" x14ac:dyDescent="0.25">
      <c r="B188" s="5">
        <v>45342</v>
      </c>
      <c r="C188">
        <v>6</v>
      </c>
    </row>
    <row r="189" spans="1:3" x14ac:dyDescent="0.25">
      <c r="B189" s="5">
        <v>45370</v>
      </c>
      <c r="C189">
        <v>7</v>
      </c>
    </row>
    <row r="190" spans="1:3" x14ac:dyDescent="0.25">
      <c r="B190" s="5">
        <v>45383</v>
      </c>
      <c r="C190">
        <v>6</v>
      </c>
    </row>
    <row r="191" spans="1:3" x14ac:dyDescent="0.25">
      <c r="B191" s="5">
        <v>45405</v>
      </c>
      <c r="C191">
        <v>4</v>
      </c>
    </row>
    <row r="192" spans="1:3" x14ac:dyDescent="0.25">
      <c r="B192" s="5">
        <v>45432</v>
      </c>
      <c r="C192">
        <v>2</v>
      </c>
    </row>
    <row r="193" spans="1:3" x14ac:dyDescent="0.25">
      <c r="A193" t="s">
        <v>50</v>
      </c>
      <c r="C193">
        <v>29</v>
      </c>
    </row>
    <row r="194" spans="1:3" x14ac:dyDescent="0.25">
      <c r="A194" t="s">
        <v>51</v>
      </c>
      <c r="B194" s="5">
        <v>45201</v>
      </c>
      <c r="C194">
        <v>6</v>
      </c>
    </row>
    <row r="195" spans="1:3" x14ac:dyDescent="0.25">
      <c r="B195" s="5">
        <v>45215</v>
      </c>
      <c r="C195">
        <v>4</v>
      </c>
    </row>
    <row r="196" spans="1:3" x14ac:dyDescent="0.25">
      <c r="B196" s="5">
        <v>45229</v>
      </c>
      <c r="C196">
        <v>5</v>
      </c>
    </row>
    <row r="197" spans="1:3" x14ac:dyDescent="0.25">
      <c r="B197" s="5">
        <v>45243</v>
      </c>
      <c r="C197">
        <v>4</v>
      </c>
    </row>
    <row r="198" spans="1:3" x14ac:dyDescent="0.25">
      <c r="B198" s="5">
        <v>45264</v>
      </c>
      <c r="C198">
        <v>6</v>
      </c>
    </row>
    <row r="199" spans="1:3" x14ac:dyDescent="0.25">
      <c r="B199" s="5">
        <v>45278</v>
      </c>
      <c r="C199">
        <v>3</v>
      </c>
    </row>
    <row r="200" spans="1:3" x14ac:dyDescent="0.25">
      <c r="B200" s="5">
        <v>45299</v>
      </c>
      <c r="C200">
        <v>2</v>
      </c>
    </row>
    <row r="201" spans="1:3" x14ac:dyDescent="0.25">
      <c r="B201" s="5">
        <v>45313</v>
      </c>
      <c r="C201">
        <v>1</v>
      </c>
    </row>
    <row r="202" spans="1:3" x14ac:dyDescent="0.25">
      <c r="B202" s="5">
        <v>45327</v>
      </c>
      <c r="C202">
        <v>3</v>
      </c>
    </row>
    <row r="203" spans="1:3" x14ac:dyDescent="0.25">
      <c r="B203" s="5">
        <v>45348</v>
      </c>
      <c r="C203">
        <v>6</v>
      </c>
    </row>
    <row r="204" spans="1:3" x14ac:dyDescent="0.25">
      <c r="B204" s="5">
        <v>45362</v>
      </c>
      <c r="C204">
        <v>8</v>
      </c>
    </row>
    <row r="205" spans="1:3" x14ac:dyDescent="0.25">
      <c r="B205" s="5">
        <v>45376</v>
      </c>
      <c r="C205">
        <v>1</v>
      </c>
    </row>
    <row r="206" spans="1:3" x14ac:dyDescent="0.25">
      <c r="B206" s="5">
        <v>45390</v>
      </c>
      <c r="C206">
        <v>3</v>
      </c>
    </row>
    <row r="207" spans="1:3" x14ac:dyDescent="0.25">
      <c r="B207" s="5">
        <v>45418</v>
      </c>
      <c r="C207">
        <v>9</v>
      </c>
    </row>
    <row r="208" spans="1:3" x14ac:dyDescent="0.25">
      <c r="B208" s="5">
        <v>45432</v>
      </c>
      <c r="C208">
        <v>2</v>
      </c>
    </row>
    <row r="209" spans="1:3" x14ac:dyDescent="0.25">
      <c r="B209" s="5">
        <v>45453</v>
      </c>
      <c r="C209">
        <v>4</v>
      </c>
    </row>
    <row r="210" spans="1:3" x14ac:dyDescent="0.25">
      <c r="A210" t="s">
        <v>52</v>
      </c>
      <c r="C210">
        <v>67</v>
      </c>
    </row>
    <row r="211" spans="1:3" x14ac:dyDescent="0.25">
      <c r="A211" t="s">
        <v>53</v>
      </c>
      <c r="B211" s="5">
        <v>45201</v>
      </c>
      <c r="C211">
        <v>7</v>
      </c>
    </row>
    <row r="212" spans="1:3" x14ac:dyDescent="0.25">
      <c r="B212" s="5">
        <v>45243</v>
      </c>
      <c r="C212">
        <v>5</v>
      </c>
    </row>
    <row r="213" spans="1:3" x14ac:dyDescent="0.25">
      <c r="B213" s="5">
        <v>45271</v>
      </c>
      <c r="C213">
        <v>2</v>
      </c>
    </row>
    <row r="214" spans="1:3" x14ac:dyDescent="0.25">
      <c r="B214" s="5">
        <v>45307</v>
      </c>
      <c r="C214">
        <v>4</v>
      </c>
    </row>
    <row r="215" spans="1:3" x14ac:dyDescent="0.25">
      <c r="B215" s="5">
        <v>45334</v>
      </c>
      <c r="C215">
        <v>2</v>
      </c>
    </row>
    <row r="216" spans="1:3" x14ac:dyDescent="0.25">
      <c r="B216" s="5">
        <v>45376</v>
      </c>
      <c r="C216">
        <v>3</v>
      </c>
    </row>
    <row r="217" spans="1:3" x14ac:dyDescent="0.25">
      <c r="B217" s="5">
        <v>45390</v>
      </c>
      <c r="C217">
        <v>7</v>
      </c>
    </row>
    <row r="218" spans="1:3" x14ac:dyDescent="0.25">
      <c r="B218" s="5">
        <v>45432</v>
      </c>
      <c r="C218">
        <v>5</v>
      </c>
    </row>
    <row r="219" spans="1:3" x14ac:dyDescent="0.25">
      <c r="A219" t="s">
        <v>54</v>
      </c>
      <c r="C219">
        <v>35</v>
      </c>
    </row>
    <row r="220" spans="1:3" x14ac:dyDescent="0.25">
      <c r="A220" t="s">
        <v>55</v>
      </c>
      <c r="B220" s="5">
        <v>45303</v>
      </c>
      <c r="C220">
        <v>7</v>
      </c>
    </row>
    <row r="221" spans="1:3" x14ac:dyDescent="0.25">
      <c r="B221" s="5">
        <v>45316</v>
      </c>
      <c r="C221">
        <v>15</v>
      </c>
    </row>
    <row r="222" spans="1:3" x14ac:dyDescent="0.25">
      <c r="B222" s="5">
        <v>45350</v>
      </c>
      <c r="C222">
        <v>3</v>
      </c>
    </row>
    <row r="223" spans="1:3" x14ac:dyDescent="0.25">
      <c r="B223" s="5">
        <v>45401</v>
      </c>
      <c r="C223">
        <v>7</v>
      </c>
    </row>
    <row r="224" spans="1:3" x14ac:dyDescent="0.25">
      <c r="A224" t="s">
        <v>56</v>
      </c>
      <c r="C224">
        <v>32</v>
      </c>
    </row>
    <row r="225" spans="1:3" x14ac:dyDescent="0.25">
      <c r="A225" t="s">
        <v>57</v>
      </c>
      <c r="B225" s="5">
        <v>45215</v>
      </c>
      <c r="C225">
        <v>4</v>
      </c>
    </row>
    <row r="226" spans="1:3" x14ac:dyDescent="0.25">
      <c r="B226" s="5">
        <v>45257</v>
      </c>
      <c r="C226">
        <v>8</v>
      </c>
    </row>
    <row r="227" spans="1:3" x14ac:dyDescent="0.25">
      <c r="B227" s="5">
        <v>45264</v>
      </c>
      <c r="C227">
        <v>5</v>
      </c>
    </row>
    <row r="228" spans="1:3" x14ac:dyDescent="0.25">
      <c r="B228" s="5">
        <v>45320</v>
      </c>
      <c r="C228">
        <v>10</v>
      </c>
    </row>
    <row r="229" spans="1:3" x14ac:dyDescent="0.25">
      <c r="B229" s="5">
        <v>45348</v>
      </c>
      <c r="C229">
        <v>8</v>
      </c>
    </row>
    <row r="230" spans="1:3" x14ac:dyDescent="0.25">
      <c r="B230" s="5">
        <v>45369</v>
      </c>
      <c r="C230">
        <v>7</v>
      </c>
    </row>
    <row r="231" spans="1:3" x14ac:dyDescent="0.25">
      <c r="B231" s="5">
        <v>45383</v>
      </c>
      <c r="C231">
        <v>4</v>
      </c>
    </row>
    <row r="232" spans="1:3" x14ac:dyDescent="0.25">
      <c r="B232" s="5">
        <v>45418</v>
      </c>
      <c r="C232">
        <v>7</v>
      </c>
    </row>
    <row r="233" spans="1:3" x14ac:dyDescent="0.25">
      <c r="B233" s="5">
        <v>45440</v>
      </c>
      <c r="C233">
        <v>7</v>
      </c>
    </row>
    <row r="234" spans="1:3" x14ac:dyDescent="0.25">
      <c r="B234" s="5">
        <v>45454</v>
      </c>
      <c r="C234">
        <v>6</v>
      </c>
    </row>
    <row r="235" spans="1:3" x14ac:dyDescent="0.25">
      <c r="A235" t="s">
        <v>58</v>
      </c>
      <c r="C235">
        <v>66</v>
      </c>
    </row>
    <row r="236" spans="1:3" x14ac:dyDescent="0.25">
      <c r="A236" t="s">
        <v>59</v>
      </c>
      <c r="B236" s="5">
        <v>45066</v>
      </c>
      <c r="C236">
        <v>4</v>
      </c>
    </row>
    <row r="237" spans="1:3" x14ac:dyDescent="0.25">
      <c r="B237" s="5">
        <v>45201</v>
      </c>
      <c r="C237">
        <v>10</v>
      </c>
    </row>
    <row r="238" spans="1:3" x14ac:dyDescent="0.25">
      <c r="B238" s="5">
        <v>45229</v>
      </c>
      <c r="C238">
        <v>4</v>
      </c>
    </row>
    <row r="239" spans="1:3" x14ac:dyDescent="0.25">
      <c r="B239" s="5">
        <v>45258</v>
      </c>
      <c r="C239">
        <v>4</v>
      </c>
    </row>
    <row r="240" spans="1:3" x14ac:dyDescent="0.25">
      <c r="B240" s="5">
        <v>45293</v>
      </c>
      <c r="C240">
        <v>8</v>
      </c>
    </row>
    <row r="241" spans="1:3" x14ac:dyDescent="0.25">
      <c r="B241" s="5">
        <v>45299</v>
      </c>
      <c r="C241">
        <v>5</v>
      </c>
    </row>
    <row r="242" spans="1:3" x14ac:dyDescent="0.25">
      <c r="B242" s="5">
        <v>45314</v>
      </c>
      <c r="C242">
        <v>2</v>
      </c>
    </row>
    <row r="243" spans="1:3" x14ac:dyDescent="0.25">
      <c r="B243" s="5">
        <v>45348</v>
      </c>
      <c r="C243">
        <v>4</v>
      </c>
    </row>
    <row r="244" spans="1:3" x14ac:dyDescent="0.25">
      <c r="B244" s="5">
        <v>45363</v>
      </c>
      <c r="C244">
        <v>6</v>
      </c>
    </row>
    <row r="245" spans="1:3" x14ac:dyDescent="0.25">
      <c r="B245" s="5">
        <v>45411</v>
      </c>
      <c r="C245">
        <v>5</v>
      </c>
    </row>
    <row r="246" spans="1:3" x14ac:dyDescent="0.25">
      <c r="B246" s="5">
        <v>45425</v>
      </c>
      <c r="C246">
        <v>6</v>
      </c>
    </row>
    <row r="247" spans="1:3" x14ac:dyDescent="0.25">
      <c r="B247" s="5">
        <v>45446</v>
      </c>
      <c r="C247">
        <v>3</v>
      </c>
    </row>
    <row r="248" spans="1:3" x14ac:dyDescent="0.25">
      <c r="A248" t="s">
        <v>60</v>
      </c>
      <c r="C248">
        <v>61</v>
      </c>
    </row>
    <row r="249" spans="1:3" x14ac:dyDescent="0.25">
      <c r="A249" t="s">
        <v>61</v>
      </c>
      <c r="B249" s="5">
        <v>45271</v>
      </c>
      <c r="C249">
        <v>8</v>
      </c>
    </row>
    <row r="250" spans="1:3" x14ac:dyDescent="0.25">
      <c r="B250" s="5">
        <v>45299</v>
      </c>
      <c r="C250">
        <v>16</v>
      </c>
    </row>
    <row r="251" spans="1:3" x14ac:dyDescent="0.25">
      <c r="B251" s="5">
        <v>45307</v>
      </c>
      <c r="C251">
        <v>22</v>
      </c>
    </row>
    <row r="252" spans="1:3" x14ac:dyDescent="0.25">
      <c r="B252" s="5">
        <v>45320</v>
      </c>
      <c r="C252">
        <v>11</v>
      </c>
    </row>
    <row r="253" spans="1:3" x14ac:dyDescent="0.25">
      <c r="B253" s="5">
        <v>45348</v>
      </c>
      <c r="C253">
        <v>15</v>
      </c>
    </row>
    <row r="254" spans="1:3" x14ac:dyDescent="0.25">
      <c r="B254" s="5">
        <v>45362</v>
      </c>
      <c r="C254">
        <v>19</v>
      </c>
    </row>
    <row r="255" spans="1:3" x14ac:dyDescent="0.25">
      <c r="B255" s="5">
        <v>45376</v>
      </c>
      <c r="C255">
        <v>9</v>
      </c>
    </row>
    <row r="256" spans="1:3" x14ac:dyDescent="0.25">
      <c r="B256" s="5">
        <v>45411</v>
      </c>
      <c r="C256">
        <v>24</v>
      </c>
    </row>
    <row r="257" spans="1:3" x14ac:dyDescent="0.25">
      <c r="B257" s="5">
        <v>45425</v>
      </c>
      <c r="C257">
        <v>21</v>
      </c>
    </row>
    <row r="258" spans="1:3" x14ac:dyDescent="0.25">
      <c r="B258" s="5">
        <v>45453</v>
      </c>
      <c r="C258">
        <v>35</v>
      </c>
    </row>
    <row r="259" spans="1:3" x14ac:dyDescent="0.25">
      <c r="A259" t="s">
        <v>62</v>
      </c>
      <c r="C259">
        <v>180</v>
      </c>
    </row>
    <row r="260" spans="1:3" x14ac:dyDescent="0.25">
      <c r="A260" t="s">
        <v>63</v>
      </c>
      <c r="B260" s="5">
        <v>45222</v>
      </c>
      <c r="C260">
        <v>1</v>
      </c>
    </row>
    <row r="261" spans="1:3" x14ac:dyDescent="0.25">
      <c r="B261" s="5">
        <v>45327</v>
      </c>
      <c r="C261">
        <v>4</v>
      </c>
    </row>
    <row r="262" spans="1:3" x14ac:dyDescent="0.25">
      <c r="B262" s="5">
        <v>45425</v>
      </c>
      <c r="C262">
        <v>1</v>
      </c>
    </row>
    <row r="263" spans="1:3" x14ac:dyDescent="0.25">
      <c r="A263" t="s">
        <v>64</v>
      </c>
      <c r="C263">
        <v>6</v>
      </c>
    </row>
    <row r="264" spans="1:3" x14ac:dyDescent="0.25">
      <c r="A264" t="s">
        <v>65</v>
      </c>
      <c r="B264" s="5">
        <v>45327</v>
      </c>
      <c r="C264">
        <v>8</v>
      </c>
    </row>
    <row r="265" spans="1:3" x14ac:dyDescent="0.25">
      <c r="B265" s="5">
        <v>45418</v>
      </c>
      <c r="C265">
        <v>1</v>
      </c>
    </row>
    <row r="266" spans="1:3" x14ac:dyDescent="0.25">
      <c r="B266" s="5">
        <v>45446</v>
      </c>
      <c r="C266">
        <v>3</v>
      </c>
    </row>
    <row r="267" spans="1:3" x14ac:dyDescent="0.25">
      <c r="A267" t="s">
        <v>66</v>
      </c>
      <c r="C267">
        <v>12</v>
      </c>
    </row>
    <row r="268" spans="1:3" x14ac:dyDescent="0.25">
      <c r="A268" t="s">
        <v>67</v>
      </c>
      <c r="B268" t="s">
        <v>67</v>
      </c>
    </row>
    <row r="269" spans="1:3" x14ac:dyDescent="0.25">
      <c r="A269" t="s">
        <v>68</v>
      </c>
    </row>
    <row r="270" spans="1:3" x14ac:dyDescent="0.25">
      <c r="A270" t="s">
        <v>69</v>
      </c>
      <c r="C270">
        <v>1402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031E-730F-4C9A-A9F4-7FAD0B1FB0D0}">
  <sheetPr>
    <tabColor rgb="FFFFFF00"/>
  </sheetPr>
  <dimension ref="A3:B39"/>
  <sheetViews>
    <sheetView workbookViewId="0">
      <selection activeCell="B14" sqref="B14"/>
    </sheetView>
  </sheetViews>
  <sheetFormatPr defaultRowHeight="15" x14ac:dyDescent="0.25"/>
  <cols>
    <col min="1" max="1" width="76.28515625" bestFit="1" customWidth="1"/>
    <col min="2" max="3" width="14.7109375" bestFit="1" customWidth="1"/>
  </cols>
  <sheetData>
    <row r="3" spans="1:2" x14ac:dyDescent="0.25">
      <c r="A3" s="39" t="s">
        <v>0</v>
      </c>
      <c r="B3" t="s">
        <v>2</v>
      </c>
    </row>
    <row r="4" spans="1:2" x14ac:dyDescent="0.25">
      <c r="A4" t="s">
        <v>3</v>
      </c>
      <c r="B4">
        <v>26</v>
      </c>
    </row>
    <row r="5" spans="1:2" x14ac:dyDescent="0.25">
      <c r="A5" t="s">
        <v>5</v>
      </c>
      <c r="B5">
        <v>1</v>
      </c>
    </row>
    <row r="6" spans="1:2" x14ac:dyDescent="0.25">
      <c r="A6" t="s">
        <v>6</v>
      </c>
      <c r="B6">
        <v>2</v>
      </c>
    </row>
    <row r="7" spans="1:2" x14ac:dyDescent="0.25">
      <c r="A7" t="s">
        <v>7</v>
      </c>
      <c r="B7">
        <v>1</v>
      </c>
    </row>
    <row r="8" spans="1:2" x14ac:dyDescent="0.25">
      <c r="A8" t="s">
        <v>8</v>
      </c>
      <c r="B8">
        <v>3</v>
      </c>
    </row>
    <row r="9" spans="1:2" x14ac:dyDescent="0.25">
      <c r="A9" t="s">
        <v>9</v>
      </c>
      <c r="B9">
        <v>2</v>
      </c>
    </row>
    <row r="10" spans="1:2" x14ac:dyDescent="0.25">
      <c r="A10" t="s">
        <v>11</v>
      </c>
      <c r="B10">
        <v>33</v>
      </c>
    </row>
    <row r="11" spans="1:2" x14ac:dyDescent="0.25">
      <c r="A11" t="s">
        <v>13</v>
      </c>
      <c r="B11">
        <v>108</v>
      </c>
    </row>
    <row r="12" spans="1:2" x14ac:dyDescent="0.25">
      <c r="A12" t="s">
        <v>15</v>
      </c>
      <c r="B12">
        <v>39</v>
      </c>
    </row>
    <row r="13" spans="1:2" x14ac:dyDescent="0.25">
      <c r="A13" t="s">
        <v>17</v>
      </c>
      <c r="B13">
        <v>17</v>
      </c>
    </row>
    <row r="14" spans="1:2" x14ac:dyDescent="0.25">
      <c r="A14" t="s">
        <v>19</v>
      </c>
      <c r="B14">
        <v>42</v>
      </c>
    </row>
    <row r="15" spans="1:2" x14ac:dyDescent="0.25">
      <c r="A15" t="s">
        <v>21</v>
      </c>
      <c r="B15">
        <v>19</v>
      </c>
    </row>
    <row r="16" spans="1:2" x14ac:dyDescent="0.25">
      <c r="A16" t="s">
        <v>23</v>
      </c>
      <c r="B16">
        <v>87</v>
      </c>
    </row>
    <row r="17" spans="1:2" x14ac:dyDescent="0.25">
      <c r="A17" t="s">
        <v>25</v>
      </c>
      <c r="B17">
        <v>19</v>
      </c>
    </row>
    <row r="18" spans="1:2" x14ac:dyDescent="0.25">
      <c r="A18" t="s">
        <v>27</v>
      </c>
      <c r="B18">
        <v>50</v>
      </c>
    </row>
    <row r="19" spans="1:2" x14ac:dyDescent="0.25">
      <c r="A19" t="s">
        <v>29</v>
      </c>
      <c r="B19">
        <v>84</v>
      </c>
    </row>
    <row r="20" spans="1:2" x14ac:dyDescent="0.25">
      <c r="A20" t="s">
        <v>31</v>
      </c>
      <c r="B20">
        <v>25</v>
      </c>
    </row>
    <row r="21" spans="1:2" x14ac:dyDescent="0.25">
      <c r="A21" t="s">
        <v>33</v>
      </c>
      <c r="B21">
        <v>47</v>
      </c>
    </row>
    <row r="22" spans="1:2" x14ac:dyDescent="0.25">
      <c r="A22" t="s">
        <v>35</v>
      </c>
      <c r="B22">
        <v>39</v>
      </c>
    </row>
    <row r="23" spans="1:2" x14ac:dyDescent="0.25">
      <c r="A23" t="s">
        <v>37</v>
      </c>
      <c r="B23">
        <v>15</v>
      </c>
    </row>
    <row r="24" spans="1:2" x14ac:dyDescent="0.25">
      <c r="A24" t="s">
        <v>39</v>
      </c>
      <c r="B24">
        <v>31</v>
      </c>
    </row>
    <row r="25" spans="1:2" x14ac:dyDescent="0.25">
      <c r="A25" t="s">
        <v>41</v>
      </c>
      <c r="B25">
        <v>7</v>
      </c>
    </row>
    <row r="26" spans="1:2" x14ac:dyDescent="0.25">
      <c r="A26" t="s">
        <v>43</v>
      </c>
      <c r="B26">
        <v>77</v>
      </c>
    </row>
    <row r="27" spans="1:2" x14ac:dyDescent="0.25">
      <c r="A27" t="s">
        <v>45</v>
      </c>
      <c r="B27">
        <v>25</v>
      </c>
    </row>
    <row r="28" spans="1:2" x14ac:dyDescent="0.25">
      <c r="A28" t="s">
        <v>47</v>
      </c>
      <c r="B28">
        <v>115</v>
      </c>
    </row>
    <row r="29" spans="1:2" x14ac:dyDescent="0.25">
      <c r="A29" t="s">
        <v>49</v>
      </c>
      <c r="B29">
        <v>29</v>
      </c>
    </row>
    <row r="30" spans="1:2" x14ac:dyDescent="0.25">
      <c r="A30" t="s">
        <v>51</v>
      </c>
      <c r="B30">
        <v>67</v>
      </c>
    </row>
    <row r="31" spans="1:2" x14ac:dyDescent="0.25">
      <c r="A31" t="s">
        <v>53</v>
      </c>
      <c r="B31">
        <v>35</v>
      </c>
    </row>
    <row r="32" spans="1:2" x14ac:dyDescent="0.25">
      <c r="A32" t="s">
        <v>55</v>
      </c>
      <c r="B32">
        <v>32</v>
      </c>
    </row>
    <row r="33" spans="1:2" x14ac:dyDescent="0.25">
      <c r="A33" t="s">
        <v>57</v>
      </c>
      <c r="B33">
        <v>66</v>
      </c>
    </row>
    <row r="34" spans="1:2" x14ac:dyDescent="0.25">
      <c r="A34" t="s">
        <v>59</v>
      </c>
      <c r="B34">
        <v>61</v>
      </c>
    </row>
    <row r="35" spans="1:2" x14ac:dyDescent="0.25">
      <c r="A35" t="s">
        <v>61</v>
      </c>
      <c r="B35">
        <v>180</v>
      </c>
    </row>
    <row r="36" spans="1:2" x14ac:dyDescent="0.25">
      <c r="A36" t="s">
        <v>63</v>
      </c>
      <c r="B36">
        <v>6</v>
      </c>
    </row>
    <row r="37" spans="1:2" x14ac:dyDescent="0.25">
      <c r="A37" t="s">
        <v>65</v>
      </c>
      <c r="B37">
        <v>12</v>
      </c>
    </row>
    <row r="38" spans="1:2" x14ac:dyDescent="0.25">
      <c r="A38" t="s">
        <v>67</v>
      </c>
    </row>
    <row r="39" spans="1:2" x14ac:dyDescent="0.25">
      <c r="A39" t="s">
        <v>69</v>
      </c>
      <c r="B39">
        <v>1402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1883"/>
  <sheetViews>
    <sheetView showGridLines="0" tabSelected="1" zoomScale="90" zoomScaleNormal="90" workbookViewId="0">
      <pane xSplit="1" topLeftCell="D1" activePane="topRight" state="frozen"/>
      <selection pane="topRight" activeCell="J1" sqref="J1:J1048576"/>
    </sheetView>
  </sheetViews>
  <sheetFormatPr defaultColWidth="9.140625" defaultRowHeight="15" customHeight="1" x14ac:dyDescent="0.25"/>
  <cols>
    <col min="1" max="1" width="16.42578125" style="57" customWidth="1"/>
    <col min="2" max="2" width="22.5703125" style="58" customWidth="1"/>
    <col min="3" max="3" width="32.28515625" style="57" customWidth="1"/>
    <col min="4" max="4" width="79.140625" style="57" customWidth="1"/>
    <col min="5" max="5" width="9.140625" style="57"/>
    <col min="6" max="6" width="12.42578125" style="57" bestFit="1" customWidth="1"/>
    <col min="7" max="7" width="12.140625" style="57" bestFit="1" customWidth="1"/>
    <col min="8" max="8" width="47.85546875" style="57" customWidth="1"/>
    <col min="9" max="9" width="24" style="59" customWidth="1"/>
    <col min="10" max="10" width="16.42578125" style="60" bestFit="1" customWidth="1"/>
    <col min="11" max="16384" width="9.140625" style="57"/>
  </cols>
  <sheetData>
    <row r="2" spans="1:18" x14ac:dyDescent="0.25">
      <c r="A2" s="40" t="s">
        <v>70</v>
      </c>
      <c r="B2" s="56" t="s">
        <v>72</v>
      </c>
      <c r="C2" s="56" t="s">
        <v>73</v>
      </c>
      <c r="D2" s="56" t="s">
        <v>0</v>
      </c>
      <c r="E2" s="56" t="s">
        <v>74</v>
      </c>
      <c r="F2" s="56" t="s">
        <v>1</v>
      </c>
      <c r="G2" s="56" t="s">
        <v>75</v>
      </c>
      <c r="H2" s="56" t="s">
        <v>76</v>
      </c>
      <c r="I2" s="61" t="s">
        <v>78</v>
      </c>
      <c r="J2" s="62" t="s">
        <v>80</v>
      </c>
      <c r="K2" s="151"/>
      <c r="L2" s="151"/>
      <c r="M2" s="151"/>
      <c r="N2" s="151"/>
      <c r="O2" s="151"/>
      <c r="P2" s="151"/>
      <c r="Q2" s="151"/>
      <c r="R2" s="151"/>
    </row>
    <row r="3" spans="1:18" s="78" customFormat="1" ht="17.25" customHeight="1" x14ac:dyDescent="0.25">
      <c r="A3" s="152" t="s">
        <v>81</v>
      </c>
      <c r="B3" s="153" t="s">
        <v>82</v>
      </c>
      <c r="C3" s="152" t="s">
        <v>83</v>
      </c>
      <c r="D3" s="152" t="s">
        <v>51</v>
      </c>
      <c r="E3" s="154">
        <f>IFERROR(VLOOKUP(Table2[[#This Row],[Course]],Data!$C$3:$E$56,3,FALSE)," ")</f>
        <v>1228</v>
      </c>
      <c r="F3" s="155">
        <v>45201</v>
      </c>
      <c r="G3" s="155">
        <v>45205</v>
      </c>
      <c r="H3" s="152" t="s">
        <v>84</v>
      </c>
      <c r="I3" s="155">
        <v>45150</v>
      </c>
      <c r="J3" s="155"/>
      <c r="K3" s="151"/>
      <c r="L3" s="151"/>
      <c r="M3" s="151"/>
      <c r="N3" s="151"/>
      <c r="O3" s="151"/>
      <c r="P3" s="151"/>
      <c r="Q3" s="151"/>
      <c r="R3" s="151"/>
    </row>
    <row r="4" spans="1:18" s="78" customFormat="1" x14ac:dyDescent="0.25">
      <c r="A4" s="152" t="s">
        <v>85</v>
      </c>
      <c r="B4" s="153">
        <v>44325</v>
      </c>
      <c r="C4" s="152" t="s">
        <v>86</v>
      </c>
      <c r="D4" s="152" t="s">
        <v>51</v>
      </c>
      <c r="E4" s="154">
        <f>IFERROR(VLOOKUP(Table2[[#This Row],[Course]],Data!$C$3:$E$56,3,FALSE)," ")</f>
        <v>1228</v>
      </c>
      <c r="F4" s="155">
        <v>45201</v>
      </c>
      <c r="G4" s="155">
        <v>45205</v>
      </c>
      <c r="H4" s="152" t="s">
        <v>87</v>
      </c>
      <c r="I4" s="155">
        <v>45124</v>
      </c>
      <c r="J4" s="155">
        <v>45201</v>
      </c>
      <c r="K4" s="151"/>
      <c r="L4" s="151"/>
      <c r="M4" s="151"/>
      <c r="N4" s="151"/>
      <c r="O4" s="151"/>
      <c r="P4" s="151"/>
      <c r="Q4" s="151"/>
      <c r="R4" s="151"/>
    </row>
    <row r="5" spans="1:18" s="78" customFormat="1" x14ac:dyDescent="0.25">
      <c r="A5" s="152" t="s">
        <v>88</v>
      </c>
      <c r="B5" s="153">
        <v>55752</v>
      </c>
      <c r="C5" s="152" t="s">
        <v>89</v>
      </c>
      <c r="D5" s="152" t="s">
        <v>51</v>
      </c>
      <c r="E5" s="154">
        <f>IFERROR(VLOOKUP(Table2[[#This Row],[Course]],Data!$C$3:$E$56,3,FALSE)," ")</f>
        <v>1228</v>
      </c>
      <c r="F5" s="155">
        <v>45201</v>
      </c>
      <c r="G5" s="155">
        <v>45205</v>
      </c>
      <c r="H5" s="152" t="s">
        <v>84</v>
      </c>
      <c r="I5" s="155">
        <v>45138</v>
      </c>
      <c r="J5" s="155"/>
      <c r="K5" s="151"/>
      <c r="L5" s="151"/>
      <c r="M5" s="151"/>
      <c r="N5" s="151"/>
      <c r="O5" s="151"/>
      <c r="P5" s="151"/>
      <c r="Q5" s="151"/>
      <c r="R5" s="151"/>
    </row>
    <row r="6" spans="1:18" s="78" customFormat="1" x14ac:dyDescent="0.25">
      <c r="A6" s="152" t="s">
        <v>90</v>
      </c>
      <c r="B6" s="153">
        <v>36122</v>
      </c>
      <c r="C6" s="152" t="s">
        <v>91</v>
      </c>
      <c r="D6" s="152" t="s">
        <v>51</v>
      </c>
      <c r="E6" s="154">
        <f>IFERROR(VLOOKUP(Table2[[#This Row],[Course]],Data!$C$3:$E$56,3,FALSE)," ")</f>
        <v>1228</v>
      </c>
      <c r="F6" s="155">
        <v>45201</v>
      </c>
      <c r="G6" s="155">
        <v>45205</v>
      </c>
      <c r="H6" s="152" t="s">
        <v>87</v>
      </c>
      <c r="I6" s="155">
        <v>45134</v>
      </c>
      <c r="J6" s="155">
        <v>45198</v>
      </c>
      <c r="K6" s="151"/>
      <c r="L6" s="151"/>
      <c r="M6" s="151"/>
      <c r="N6" s="151"/>
      <c r="O6" s="151"/>
      <c r="P6" s="151"/>
      <c r="Q6" s="151"/>
      <c r="R6" s="151"/>
    </row>
    <row r="7" spans="1:18" s="78" customFormat="1" x14ac:dyDescent="0.25">
      <c r="A7" s="152" t="s">
        <v>92</v>
      </c>
      <c r="B7" s="153">
        <v>61944</v>
      </c>
      <c r="C7" s="152" t="s">
        <v>93</v>
      </c>
      <c r="D7" s="152" t="s">
        <v>51</v>
      </c>
      <c r="E7" s="154">
        <f>IFERROR(VLOOKUP(Table2[[#This Row],[Course]],Data!$C$3:$E$56,3,FALSE)," ")</f>
        <v>1228</v>
      </c>
      <c r="F7" s="155">
        <v>45201</v>
      </c>
      <c r="G7" s="155">
        <v>45205</v>
      </c>
      <c r="H7" s="152" t="s">
        <v>84</v>
      </c>
      <c r="I7" s="155">
        <v>45161</v>
      </c>
      <c r="J7" s="155"/>
      <c r="K7" s="151"/>
      <c r="L7" s="151"/>
      <c r="M7" s="151"/>
      <c r="N7" s="151"/>
      <c r="O7" s="151"/>
      <c r="P7" s="151"/>
      <c r="Q7" s="151"/>
      <c r="R7" s="151"/>
    </row>
    <row r="8" spans="1:18" s="78" customFormat="1" x14ac:dyDescent="0.25">
      <c r="A8" s="152" t="s">
        <v>94</v>
      </c>
      <c r="B8" s="128" t="s">
        <v>95</v>
      </c>
      <c r="C8" s="152" t="s">
        <v>96</v>
      </c>
      <c r="D8" s="152" t="s">
        <v>51</v>
      </c>
      <c r="E8" s="154">
        <f>IFERROR(VLOOKUP(Table2[[#This Row],[Course]],Data!$C$3:$E$56,3,FALSE)," ")</f>
        <v>1228</v>
      </c>
      <c r="F8" s="155">
        <v>45201</v>
      </c>
      <c r="G8" s="155">
        <v>45205</v>
      </c>
      <c r="H8" s="152" t="s">
        <v>84</v>
      </c>
      <c r="I8" s="155">
        <v>45124</v>
      </c>
      <c r="J8" s="155"/>
      <c r="K8" s="151"/>
      <c r="L8" s="151"/>
      <c r="M8" s="151"/>
      <c r="N8" s="151"/>
      <c r="O8" s="151"/>
      <c r="P8" s="151"/>
      <c r="Q8" s="151"/>
      <c r="R8" s="151"/>
    </row>
    <row r="9" spans="1:18" s="78" customFormat="1" x14ac:dyDescent="0.25">
      <c r="A9" s="152" t="s">
        <v>97</v>
      </c>
      <c r="B9" s="128">
        <v>68316</v>
      </c>
      <c r="C9" s="152" t="s">
        <v>98</v>
      </c>
      <c r="D9" s="152" t="s">
        <v>53</v>
      </c>
      <c r="E9" s="154">
        <f>IFERROR(VLOOKUP(Table2[[#This Row],[Course]],Data!$C$3:$E$56,3,FALSE)," ")</f>
        <v>3555</v>
      </c>
      <c r="F9" s="155">
        <v>45201</v>
      </c>
      <c r="G9" s="155">
        <v>45204</v>
      </c>
      <c r="H9" s="152" t="s">
        <v>84</v>
      </c>
      <c r="I9" s="155">
        <v>45124</v>
      </c>
      <c r="J9" s="155"/>
      <c r="K9" s="151"/>
      <c r="L9" s="151"/>
      <c r="M9" s="151"/>
      <c r="N9" s="151"/>
      <c r="O9" s="151"/>
      <c r="P9" s="151"/>
      <c r="Q9" s="151"/>
      <c r="R9" s="151"/>
    </row>
    <row r="10" spans="1:18" s="78" customFormat="1" x14ac:dyDescent="0.25">
      <c r="A10" s="152" t="s">
        <v>99</v>
      </c>
      <c r="B10" s="128">
        <v>44319</v>
      </c>
      <c r="C10" s="152" t="s">
        <v>100</v>
      </c>
      <c r="D10" s="152" t="s">
        <v>53</v>
      </c>
      <c r="E10" s="154">
        <f>IFERROR(VLOOKUP(Table2[[#This Row],[Course]],Data!$C$3:$E$56,3,FALSE)," ")</f>
        <v>3555</v>
      </c>
      <c r="F10" s="155">
        <v>45201</v>
      </c>
      <c r="G10" s="155">
        <v>45204</v>
      </c>
      <c r="H10" s="152" t="s">
        <v>84</v>
      </c>
      <c r="I10" s="155">
        <v>45119</v>
      </c>
      <c r="J10" s="155">
        <v>45209</v>
      </c>
      <c r="K10" s="151"/>
      <c r="L10" s="151"/>
      <c r="M10" s="151"/>
      <c r="N10" s="151"/>
      <c r="O10" s="151"/>
      <c r="P10" s="151"/>
      <c r="Q10" s="151"/>
      <c r="R10" s="151"/>
    </row>
    <row r="11" spans="1:18" s="78" customFormat="1" x14ac:dyDescent="0.25">
      <c r="A11" s="152" t="s">
        <v>101</v>
      </c>
      <c r="B11" s="128">
        <v>45254</v>
      </c>
      <c r="C11" s="152" t="s">
        <v>102</v>
      </c>
      <c r="D11" s="152" t="s">
        <v>53</v>
      </c>
      <c r="E11" s="154">
        <f>IFERROR(VLOOKUP(Table2[[#This Row],[Course]],Data!$C$3:$E$56,3,FALSE)," ")</f>
        <v>3555</v>
      </c>
      <c r="F11" s="155">
        <v>45201</v>
      </c>
      <c r="G11" s="155">
        <v>45204</v>
      </c>
      <c r="H11" s="152" t="s">
        <v>84</v>
      </c>
      <c r="I11" s="155">
        <v>45130</v>
      </c>
      <c r="J11" s="155"/>
      <c r="K11" s="151"/>
      <c r="L11" s="151"/>
      <c r="M11" s="151"/>
      <c r="N11" s="151"/>
      <c r="O11" s="151"/>
      <c r="P11" s="151"/>
      <c r="Q11" s="151"/>
      <c r="R11" s="151"/>
    </row>
    <row r="12" spans="1:18" s="78" customFormat="1" x14ac:dyDescent="0.25">
      <c r="A12" s="152" t="s">
        <v>103</v>
      </c>
      <c r="B12" s="128">
        <v>48848</v>
      </c>
      <c r="C12" s="152" t="s">
        <v>104</v>
      </c>
      <c r="D12" s="152" t="s">
        <v>53</v>
      </c>
      <c r="E12" s="154">
        <f>IFERROR(VLOOKUP(Table2[[#This Row],[Course]],Data!$C$3:$E$56,3,FALSE)," ")</f>
        <v>3555</v>
      </c>
      <c r="F12" s="155">
        <v>45201</v>
      </c>
      <c r="G12" s="155">
        <v>45204</v>
      </c>
      <c r="H12" s="152" t="s">
        <v>84</v>
      </c>
      <c r="I12" s="155">
        <v>45125</v>
      </c>
      <c r="J12" s="155"/>
      <c r="K12" s="151"/>
      <c r="L12" s="151"/>
      <c r="M12" s="151"/>
      <c r="N12" s="151"/>
      <c r="O12" s="151"/>
      <c r="P12" s="151"/>
      <c r="Q12" s="151"/>
      <c r="R12" s="151"/>
    </row>
    <row r="13" spans="1:18" s="78" customFormat="1" x14ac:dyDescent="0.25">
      <c r="A13" s="152" t="s">
        <v>105</v>
      </c>
      <c r="B13" s="128" t="s">
        <v>106</v>
      </c>
      <c r="C13" s="152" t="s">
        <v>107</v>
      </c>
      <c r="D13" s="152" t="s">
        <v>53</v>
      </c>
      <c r="E13" s="154">
        <f>IFERROR(VLOOKUP(Table2[[#This Row],[Course]],Data!$C$3:$E$56,3,FALSE)," ")</f>
        <v>3555</v>
      </c>
      <c r="F13" s="155">
        <v>45201</v>
      </c>
      <c r="G13" s="155">
        <v>45204</v>
      </c>
      <c r="H13" s="152" t="s">
        <v>84</v>
      </c>
      <c r="I13" s="155">
        <v>45139</v>
      </c>
      <c r="J13" s="155"/>
      <c r="K13" s="151"/>
      <c r="L13" s="151"/>
      <c r="M13" s="151"/>
      <c r="N13" s="151"/>
      <c r="O13" s="151"/>
      <c r="P13" s="151"/>
      <c r="Q13" s="151"/>
      <c r="R13" s="151"/>
    </row>
    <row r="14" spans="1:18" s="78" customFormat="1" x14ac:dyDescent="0.25">
      <c r="A14" s="152" t="s">
        <v>90</v>
      </c>
      <c r="B14" s="128">
        <v>32915</v>
      </c>
      <c r="C14" s="152" t="s">
        <v>108</v>
      </c>
      <c r="D14" s="152" t="s">
        <v>53</v>
      </c>
      <c r="E14" s="154">
        <f>IFERROR(VLOOKUP(Table2[[#This Row],[Course]],Data!$C$3:$E$56,3,FALSE)," ")</f>
        <v>3555</v>
      </c>
      <c r="F14" s="155">
        <v>45201</v>
      </c>
      <c r="G14" s="155">
        <v>45204</v>
      </c>
      <c r="H14" s="152" t="s">
        <v>84</v>
      </c>
      <c r="I14" s="155">
        <v>45119</v>
      </c>
      <c r="J14" s="155"/>
      <c r="K14" s="151"/>
      <c r="L14" s="151"/>
      <c r="M14" s="151"/>
      <c r="N14" s="151"/>
      <c r="O14" s="151"/>
      <c r="P14" s="151"/>
      <c r="Q14" s="151"/>
      <c r="R14" s="151"/>
    </row>
    <row r="15" spans="1:18" s="78" customFormat="1" x14ac:dyDescent="0.25">
      <c r="A15" s="152" t="s">
        <v>109</v>
      </c>
      <c r="B15" s="128">
        <v>44319</v>
      </c>
      <c r="C15" s="152" t="s">
        <v>100</v>
      </c>
      <c r="D15" s="152" t="s">
        <v>53</v>
      </c>
      <c r="E15" s="154">
        <f>IFERROR(VLOOKUP(Table2[[#This Row],[Course]],Data!$C$3:$E$56,3,FALSE)," ")</f>
        <v>3555</v>
      </c>
      <c r="F15" s="155">
        <v>45201</v>
      </c>
      <c r="G15" s="155">
        <v>45204</v>
      </c>
      <c r="H15" s="152" t="s">
        <v>84</v>
      </c>
      <c r="I15" s="155">
        <v>45126</v>
      </c>
      <c r="J15" s="155"/>
      <c r="K15" s="151"/>
      <c r="L15" s="151"/>
      <c r="M15" s="151"/>
      <c r="N15" s="151"/>
      <c r="O15" s="151"/>
      <c r="P15" s="151"/>
      <c r="Q15" s="151"/>
      <c r="R15" s="151"/>
    </row>
    <row r="16" spans="1:18" s="78" customFormat="1" x14ac:dyDescent="0.25">
      <c r="A16" s="152" t="s">
        <v>110</v>
      </c>
      <c r="B16" s="153">
        <v>62995</v>
      </c>
      <c r="C16" s="152" t="s">
        <v>111</v>
      </c>
      <c r="D16" s="152" t="s">
        <v>31</v>
      </c>
      <c r="E16" s="154" t="str">
        <f>IFERROR(VLOOKUP(Table2[[#This Row],[Course]],Data!$C$3:$E$56,3,FALSE)," ")</f>
        <v>0381</v>
      </c>
      <c r="F16" s="155">
        <v>45201</v>
      </c>
      <c r="G16" s="155">
        <v>45203</v>
      </c>
      <c r="H16" s="152" t="s">
        <v>84</v>
      </c>
      <c r="I16" s="155">
        <v>45141</v>
      </c>
      <c r="J16" s="155"/>
      <c r="K16" s="151"/>
      <c r="L16" s="151"/>
      <c r="M16" s="151"/>
      <c r="N16" s="151"/>
      <c r="O16" s="151"/>
      <c r="P16" s="151"/>
      <c r="Q16" s="151"/>
      <c r="R16" s="151"/>
    </row>
    <row r="17" spans="1:10" s="78" customFormat="1" x14ac:dyDescent="0.25">
      <c r="A17" s="152" t="s">
        <v>112</v>
      </c>
      <c r="B17" s="153">
        <v>21943</v>
      </c>
      <c r="C17" s="152" t="s">
        <v>113</v>
      </c>
      <c r="D17" s="152" t="s">
        <v>31</v>
      </c>
      <c r="E17" s="154" t="str">
        <f>IFERROR(VLOOKUP(Table2[[#This Row],[Course]],Data!$C$3:$E$56,3,FALSE)," ")</f>
        <v>0381</v>
      </c>
      <c r="F17" s="155">
        <v>45201</v>
      </c>
      <c r="G17" s="155">
        <v>45203</v>
      </c>
      <c r="H17" s="152" t="s">
        <v>84</v>
      </c>
      <c r="I17" s="155">
        <v>45141</v>
      </c>
      <c r="J17" s="155"/>
    </row>
    <row r="18" spans="1:10" s="78" customFormat="1" x14ac:dyDescent="0.25">
      <c r="A18" s="152" t="s">
        <v>114</v>
      </c>
      <c r="B18" s="153">
        <v>62995</v>
      </c>
      <c r="C18" s="152" t="s">
        <v>111</v>
      </c>
      <c r="D18" s="152" t="s">
        <v>31</v>
      </c>
      <c r="E18" s="154" t="str">
        <f>IFERROR(VLOOKUP(Table2[[#This Row],[Course]],Data!$C$3:$E$56,3,FALSE)," ")</f>
        <v>0381</v>
      </c>
      <c r="F18" s="155">
        <v>45201</v>
      </c>
      <c r="G18" s="155">
        <v>45203</v>
      </c>
      <c r="H18" s="152" t="s">
        <v>84</v>
      </c>
      <c r="I18" s="155">
        <v>45141</v>
      </c>
      <c r="J18" s="155"/>
    </row>
    <row r="19" spans="1:10" s="78" customFormat="1" x14ac:dyDescent="0.25">
      <c r="A19" s="152" t="s">
        <v>115</v>
      </c>
      <c r="B19" s="153">
        <v>44330</v>
      </c>
      <c r="C19" s="152" t="s">
        <v>116</v>
      </c>
      <c r="D19" s="152" t="s">
        <v>31</v>
      </c>
      <c r="E19" s="154" t="str">
        <f>IFERROR(VLOOKUP(Table2[[#This Row],[Course]],Data!$C$3:$E$56,3,FALSE)," ")</f>
        <v>0381</v>
      </c>
      <c r="F19" s="155">
        <v>45201</v>
      </c>
      <c r="G19" s="155">
        <v>45203</v>
      </c>
      <c r="H19" s="152" t="s">
        <v>84</v>
      </c>
      <c r="I19" s="155">
        <v>45086</v>
      </c>
      <c r="J19" s="155"/>
    </row>
    <row r="20" spans="1:10" s="78" customFormat="1" x14ac:dyDescent="0.25">
      <c r="A20" s="152" t="s">
        <v>117</v>
      </c>
      <c r="B20" s="153">
        <v>20635</v>
      </c>
      <c r="C20" s="152" t="s">
        <v>118</v>
      </c>
      <c r="D20" s="152" t="s">
        <v>31</v>
      </c>
      <c r="E20" s="154" t="str">
        <f>IFERROR(VLOOKUP(Table2[[#This Row],[Course]],Data!$C$3:$E$56,3,FALSE)," ")</f>
        <v>0381</v>
      </c>
      <c r="F20" s="155">
        <v>45201</v>
      </c>
      <c r="G20" s="155">
        <v>45203</v>
      </c>
      <c r="H20" s="152" t="s">
        <v>84</v>
      </c>
      <c r="I20" s="155">
        <v>45141</v>
      </c>
      <c r="J20" s="155"/>
    </row>
    <row r="21" spans="1:10" s="78" customFormat="1" x14ac:dyDescent="0.25">
      <c r="A21" s="152" t="s">
        <v>119</v>
      </c>
      <c r="B21" s="153" t="s">
        <v>120</v>
      </c>
      <c r="C21" s="152" t="s">
        <v>121</v>
      </c>
      <c r="D21" s="152" t="s">
        <v>3</v>
      </c>
      <c r="E21" s="154" t="str">
        <f>IFERROR(VLOOKUP(Table2[[#This Row],[Course]],Data!$C$3:$E$56,3,FALSE)," ")</f>
        <v>09ER</v>
      </c>
      <c r="F21" s="155">
        <v>45201</v>
      </c>
      <c r="G21" s="155">
        <v>45205</v>
      </c>
      <c r="H21" s="152" t="s">
        <v>84</v>
      </c>
      <c r="I21" s="155">
        <v>45131</v>
      </c>
      <c r="J21" s="155"/>
    </row>
    <row r="22" spans="1:10" s="78" customFormat="1" x14ac:dyDescent="0.25">
      <c r="A22" s="152" t="s">
        <v>122</v>
      </c>
      <c r="B22" s="153" t="s">
        <v>123</v>
      </c>
      <c r="C22" s="152" t="s">
        <v>124</v>
      </c>
      <c r="D22" s="152" t="s">
        <v>3</v>
      </c>
      <c r="E22" s="154" t="str">
        <f>IFERROR(VLOOKUP(Table2[[#This Row],[Course]],Data!$C$3:$E$56,3,FALSE)," ")</f>
        <v>09ER</v>
      </c>
      <c r="F22" s="155">
        <v>45201</v>
      </c>
      <c r="G22" s="155">
        <v>45205</v>
      </c>
      <c r="H22" s="152" t="s">
        <v>87</v>
      </c>
      <c r="I22" s="155">
        <v>45173</v>
      </c>
      <c r="J22" s="155">
        <v>45197</v>
      </c>
    </row>
    <row r="23" spans="1:10" s="78" customFormat="1" x14ac:dyDescent="0.25">
      <c r="A23" s="152" t="s">
        <v>125</v>
      </c>
      <c r="B23" s="153" t="s">
        <v>126</v>
      </c>
      <c r="C23" s="152" t="s">
        <v>127</v>
      </c>
      <c r="D23" s="152" t="s">
        <v>3</v>
      </c>
      <c r="E23" s="154" t="str">
        <f>IFERROR(VLOOKUP(Table2[[#This Row],[Course]],Data!$C$3:$E$56,3,FALSE)," ")</f>
        <v>09ER</v>
      </c>
      <c r="F23" s="155">
        <v>45201</v>
      </c>
      <c r="G23" s="155">
        <v>45205</v>
      </c>
      <c r="H23" s="152" t="s">
        <v>84</v>
      </c>
      <c r="I23" s="155">
        <v>45148</v>
      </c>
      <c r="J23" s="155"/>
    </row>
    <row r="24" spans="1:10" s="78" customFormat="1" x14ac:dyDescent="0.25">
      <c r="A24" s="152" t="s">
        <v>128</v>
      </c>
      <c r="B24" s="153" t="s">
        <v>129</v>
      </c>
      <c r="C24" s="152" t="s">
        <v>130</v>
      </c>
      <c r="D24" s="152" t="s">
        <v>3</v>
      </c>
      <c r="E24" s="154" t="str">
        <f>IFERROR(VLOOKUP(Table2[[#This Row],[Course]],Data!$C$3:$E$56,3,FALSE)," ")</f>
        <v>09ER</v>
      </c>
      <c r="F24" s="155">
        <v>45201</v>
      </c>
      <c r="G24" s="155">
        <v>45205</v>
      </c>
      <c r="H24" s="152" t="s">
        <v>87</v>
      </c>
      <c r="I24" s="155">
        <v>45191</v>
      </c>
      <c r="J24" s="155">
        <v>45195</v>
      </c>
    </row>
    <row r="25" spans="1:10" s="78" customFormat="1" x14ac:dyDescent="0.25">
      <c r="A25" s="152" t="s">
        <v>131</v>
      </c>
      <c r="B25" s="153" t="s">
        <v>132</v>
      </c>
      <c r="C25" s="152" t="s">
        <v>133</v>
      </c>
      <c r="D25" s="152" t="s">
        <v>3</v>
      </c>
      <c r="E25" s="154" t="str">
        <f>IFERROR(VLOOKUP(Table2[[#This Row],[Course]],Data!$C$3:$E$56,3,FALSE)," ")</f>
        <v>09ER</v>
      </c>
      <c r="F25" s="155">
        <v>45201</v>
      </c>
      <c r="G25" s="155">
        <v>45205</v>
      </c>
      <c r="H25" s="152" t="s">
        <v>84</v>
      </c>
      <c r="I25" s="155">
        <v>45160</v>
      </c>
      <c r="J25" s="155"/>
    </row>
    <row r="26" spans="1:10" s="78" customFormat="1" x14ac:dyDescent="0.25">
      <c r="A26" s="152" t="s">
        <v>134</v>
      </c>
      <c r="B26" s="153" t="s">
        <v>126</v>
      </c>
      <c r="C26" s="152" t="s">
        <v>127</v>
      </c>
      <c r="D26" s="152" t="s">
        <v>3</v>
      </c>
      <c r="E26" s="154" t="str">
        <f>IFERROR(VLOOKUP(Table2[[#This Row],[Course]],Data!$C$3:$E$56,3,FALSE)," ")</f>
        <v>09ER</v>
      </c>
      <c r="F26" s="155">
        <v>45201</v>
      </c>
      <c r="G26" s="155">
        <v>45205</v>
      </c>
      <c r="H26" s="152" t="s">
        <v>84</v>
      </c>
      <c r="I26" s="155">
        <v>45148</v>
      </c>
      <c r="J26" s="155"/>
    </row>
    <row r="27" spans="1:10" s="78" customFormat="1" x14ac:dyDescent="0.25">
      <c r="A27" s="152" t="s">
        <v>128</v>
      </c>
      <c r="B27" s="153" t="s">
        <v>135</v>
      </c>
      <c r="C27" s="152" t="s">
        <v>136</v>
      </c>
      <c r="D27" s="152" t="s">
        <v>3</v>
      </c>
      <c r="E27" s="154" t="str">
        <f>IFERROR(VLOOKUP(Table2[[#This Row],[Course]],Data!$C$3:$E$56,3,FALSE)," ")</f>
        <v>09ER</v>
      </c>
      <c r="F27" s="155">
        <v>45201</v>
      </c>
      <c r="G27" s="155">
        <v>45205</v>
      </c>
      <c r="H27" s="152" t="s">
        <v>87</v>
      </c>
      <c r="I27" s="155">
        <v>45167</v>
      </c>
      <c r="J27" s="155">
        <v>45201</v>
      </c>
    </row>
    <row r="28" spans="1:10" s="78" customFormat="1" x14ac:dyDescent="0.25">
      <c r="A28" s="152" t="s">
        <v>137</v>
      </c>
      <c r="B28" s="153" t="s">
        <v>138</v>
      </c>
      <c r="C28" s="152" t="s">
        <v>139</v>
      </c>
      <c r="D28" s="152" t="s">
        <v>47</v>
      </c>
      <c r="E28" s="154" t="str">
        <f>IFERROR(VLOOKUP(Table2[[#This Row],[Course]],Data!$C$3:$E$56,3,FALSE)," ")</f>
        <v>09K5</v>
      </c>
      <c r="F28" s="155">
        <v>45201</v>
      </c>
      <c r="G28" s="155">
        <v>45205</v>
      </c>
      <c r="H28" s="152" t="s">
        <v>84</v>
      </c>
      <c r="I28" s="155">
        <v>45127</v>
      </c>
      <c r="J28" s="155"/>
    </row>
    <row r="29" spans="1:10" s="78" customFormat="1" x14ac:dyDescent="0.25">
      <c r="A29" s="152" t="s">
        <v>140</v>
      </c>
      <c r="B29" s="153">
        <v>55262</v>
      </c>
      <c r="C29" s="152" t="s">
        <v>141</v>
      </c>
      <c r="D29" s="152" t="s">
        <v>47</v>
      </c>
      <c r="E29" s="154" t="str">
        <f>IFERROR(VLOOKUP(Table2[[#This Row],[Course]],Data!$C$3:$E$56,3,FALSE)," ")</f>
        <v>09K5</v>
      </c>
      <c r="F29" s="155">
        <v>45201</v>
      </c>
      <c r="G29" s="155">
        <v>45205</v>
      </c>
      <c r="H29" s="152" t="s">
        <v>84</v>
      </c>
      <c r="I29" s="155">
        <v>45121</v>
      </c>
      <c r="J29" s="155"/>
    </row>
    <row r="30" spans="1:10" s="78" customFormat="1" x14ac:dyDescent="0.25">
      <c r="A30" s="152" t="s">
        <v>142</v>
      </c>
      <c r="B30" s="153">
        <v>55569</v>
      </c>
      <c r="C30" s="152" t="s">
        <v>143</v>
      </c>
      <c r="D30" s="152" t="s">
        <v>47</v>
      </c>
      <c r="E30" s="154" t="str">
        <f>IFERROR(VLOOKUP(Table2[[#This Row],[Course]],Data!$C$3:$E$56,3,FALSE)," ")</f>
        <v>09K5</v>
      </c>
      <c r="F30" s="155">
        <v>45201</v>
      </c>
      <c r="G30" s="155">
        <v>45205</v>
      </c>
      <c r="H30" s="152" t="s">
        <v>84</v>
      </c>
      <c r="I30" s="155">
        <v>45119</v>
      </c>
      <c r="J30" s="155"/>
    </row>
    <row r="31" spans="1:10" s="78" customFormat="1" x14ac:dyDescent="0.25">
      <c r="A31" s="152" t="s">
        <v>144</v>
      </c>
      <c r="B31" s="153">
        <v>36042</v>
      </c>
      <c r="C31" s="152" t="s">
        <v>145</v>
      </c>
      <c r="D31" s="152" t="s">
        <v>47</v>
      </c>
      <c r="E31" s="154" t="str">
        <f>IFERROR(VLOOKUP(Table2[[#This Row],[Course]],Data!$C$3:$E$56,3,FALSE)," ")</f>
        <v>09K5</v>
      </c>
      <c r="F31" s="155">
        <v>45201</v>
      </c>
      <c r="G31" s="155">
        <v>45205</v>
      </c>
      <c r="H31" s="152" t="s">
        <v>87</v>
      </c>
      <c r="I31" s="155">
        <v>45125</v>
      </c>
      <c r="J31" s="155">
        <v>45196</v>
      </c>
    </row>
    <row r="32" spans="1:10" s="78" customFormat="1" x14ac:dyDescent="0.25">
      <c r="A32" s="152" t="s">
        <v>146</v>
      </c>
      <c r="B32" s="153">
        <v>55569</v>
      </c>
      <c r="C32" s="152" t="s">
        <v>143</v>
      </c>
      <c r="D32" s="152" t="s">
        <v>47</v>
      </c>
      <c r="E32" s="154" t="str">
        <f>IFERROR(VLOOKUP(Table2[[#This Row],[Course]],Data!$C$3:$E$56,3,FALSE)," ")</f>
        <v>09K5</v>
      </c>
      <c r="F32" s="155">
        <v>45201</v>
      </c>
      <c r="G32" s="155">
        <v>45205</v>
      </c>
      <c r="H32" s="152" t="s">
        <v>84</v>
      </c>
      <c r="I32" s="155">
        <v>45119</v>
      </c>
      <c r="J32" s="155"/>
    </row>
    <row r="33" spans="1:10" s="78" customFormat="1" x14ac:dyDescent="0.25">
      <c r="A33" s="152" t="s">
        <v>147</v>
      </c>
      <c r="B33" s="153">
        <v>68389</v>
      </c>
      <c r="C33" s="152" t="s">
        <v>148</v>
      </c>
      <c r="D33" s="152" t="s">
        <v>47</v>
      </c>
      <c r="E33" s="154" t="str">
        <f>IFERROR(VLOOKUP(Table2[[#This Row],[Course]],Data!$C$3:$E$56,3,FALSE)," ")</f>
        <v>09K5</v>
      </c>
      <c r="F33" s="155">
        <v>45201</v>
      </c>
      <c r="G33" s="155">
        <v>45205</v>
      </c>
      <c r="H33" s="152" t="s">
        <v>84</v>
      </c>
      <c r="I33" s="155">
        <v>45120</v>
      </c>
      <c r="J33" s="155"/>
    </row>
    <row r="34" spans="1:10" s="78" customFormat="1" x14ac:dyDescent="0.25">
      <c r="A34" s="152" t="s">
        <v>149</v>
      </c>
      <c r="B34" s="153">
        <v>44319</v>
      </c>
      <c r="C34" s="152" t="s">
        <v>100</v>
      </c>
      <c r="D34" s="152" t="s">
        <v>47</v>
      </c>
      <c r="E34" s="154" t="str">
        <f>IFERROR(VLOOKUP(Table2[[#This Row],[Course]],Data!$C$3:$E$56,3,FALSE)," ")</f>
        <v>09K5</v>
      </c>
      <c r="F34" s="155">
        <v>45201</v>
      </c>
      <c r="G34" s="155">
        <v>45205</v>
      </c>
      <c r="H34" s="152" t="s">
        <v>84</v>
      </c>
      <c r="I34" s="155">
        <v>45119</v>
      </c>
      <c r="J34" s="155"/>
    </row>
    <row r="35" spans="1:10" s="78" customFormat="1" x14ac:dyDescent="0.25">
      <c r="A35" s="152" t="s">
        <v>150</v>
      </c>
      <c r="B35" s="128">
        <v>21412</v>
      </c>
      <c r="C35" s="41" t="s">
        <v>151</v>
      </c>
      <c r="D35" s="152" t="s">
        <v>13</v>
      </c>
      <c r="E35" s="154" t="str">
        <f>IFERROR(VLOOKUP(Table2[[#This Row],[Course]],Data!$C$3:$E$56,3,FALSE)," ")</f>
        <v>12JY</v>
      </c>
      <c r="F35" s="155">
        <v>45201</v>
      </c>
      <c r="G35" s="155">
        <v>45205</v>
      </c>
      <c r="H35" s="152" t="s">
        <v>84</v>
      </c>
      <c r="I35" s="155">
        <v>45019</v>
      </c>
      <c r="J35" s="155"/>
    </row>
    <row r="36" spans="1:10" s="78" customFormat="1" x14ac:dyDescent="0.25">
      <c r="A36" s="152" t="s">
        <v>152</v>
      </c>
      <c r="B36" s="128">
        <v>50585</v>
      </c>
      <c r="C36" s="41" t="s">
        <v>153</v>
      </c>
      <c r="D36" s="152" t="s">
        <v>13</v>
      </c>
      <c r="E36" s="154" t="str">
        <f>IFERROR(VLOOKUP(Table2[[#This Row],[Course]],Data!$C$3:$E$56,3,FALSE)," ")</f>
        <v>12JY</v>
      </c>
      <c r="F36" s="155">
        <v>45201</v>
      </c>
      <c r="G36" s="155">
        <v>45205</v>
      </c>
      <c r="H36" s="152" t="s">
        <v>84</v>
      </c>
      <c r="I36" s="155">
        <v>45021</v>
      </c>
      <c r="J36" s="155"/>
    </row>
    <row r="37" spans="1:10" s="78" customFormat="1" x14ac:dyDescent="0.25">
      <c r="A37" s="152" t="s">
        <v>154</v>
      </c>
      <c r="B37" s="128">
        <v>50585</v>
      </c>
      <c r="C37" s="41" t="s">
        <v>153</v>
      </c>
      <c r="D37" s="152" t="s">
        <v>13</v>
      </c>
      <c r="E37" s="154" t="str">
        <f>IFERROR(VLOOKUP(Table2[[#This Row],[Course]],Data!$C$3:$E$56,3,FALSE)," ")</f>
        <v>12JY</v>
      </c>
      <c r="F37" s="155">
        <v>45201</v>
      </c>
      <c r="G37" s="155">
        <v>45205</v>
      </c>
      <c r="H37" s="152" t="s">
        <v>84</v>
      </c>
      <c r="I37" s="155">
        <v>45020</v>
      </c>
      <c r="J37" s="155"/>
    </row>
    <row r="38" spans="1:10" s="78" customFormat="1" x14ac:dyDescent="0.25">
      <c r="A38" s="152" t="s">
        <v>155</v>
      </c>
      <c r="B38" s="128">
        <v>44327</v>
      </c>
      <c r="C38" s="41" t="s">
        <v>156</v>
      </c>
      <c r="D38" s="152" t="s">
        <v>13</v>
      </c>
      <c r="E38" s="154" t="str">
        <f>IFERROR(VLOOKUP(Table2[[#This Row],[Course]],Data!$C$3:$E$56,3,FALSE)," ")</f>
        <v>12JY</v>
      </c>
      <c r="F38" s="155">
        <v>45201</v>
      </c>
      <c r="G38" s="155">
        <v>45205</v>
      </c>
      <c r="H38" s="152" t="s">
        <v>84</v>
      </c>
      <c r="I38" s="155">
        <v>45021</v>
      </c>
      <c r="J38" s="155"/>
    </row>
    <row r="39" spans="1:10" s="78" customFormat="1" x14ac:dyDescent="0.25">
      <c r="A39" s="152" t="s">
        <v>157</v>
      </c>
      <c r="B39" s="128">
        <v>86139</v>
      </c>
      <c r="C39" s="41" t="s">
        <v>158</v>
      </c>
      <c r="D39" s="152" t="s">
        <v>13</v>
      </c>
      <c r="E39" s="154" t="str">
        <f>IFERROR(VLOOKUP(Table2[[#This Row],[Course]],Data!$C$3:$E$56,3,FALSE)," ")</f>
        <v>12JY</v>
      </c>
      <c r="F39" s="155">
        <v>45201</v>
      </c>
      <c r="G39" s="155">
        <v>45205</v>
      </c>
      <c r="H39" s="152" t="s">
        <v>84</v>
      </c>
      <c r="I39" s="155">
        <v>45026</v>
      </c>
      <c r="J39" s="155"/>
    </row>
    <row r="40" spans="1:10" s="78" customFormat="1" x14ac:dyDescent="0.25">
      <c r="A40" s="152" t="s">
        <v>159</v>
      </c>
      <c r="B40" s="128">
        <v>65883</v>
      </c>
      <c r="C40" s="41" t="s">
        <v>160</v>
      </c>
      <c r="D40" s="152" t="s">
        <v>13</v>
      </c>
      <c r="E40" s="154" t="str">
        <f>IFERROR(VLOOKUP(Table2[[#This Row],[Course]],Data!$C$3:$E$56,3,FALSE)," ")</f>
        <v>12JY</v>
      </c>
      <c r="F40" s="155">
        <v>45201</v>
      </c>
      <c r="G40" s="155">
        <v>45205</v>
      </c>
      <c r="H40" s="152" t="s">
        <v>84</v>
      </c>
      <c r="I40" s="155">
        <v>45026</v>
      </c>
      <c r="J40" s="155"/>
    </row>
    <row r="41" spans="1:10" s="78" customFormat="1" x14ac:dyDescent="0.25">
      <c r="A41" s="152" t="s">
        <v>161</v>
      </c>
      <c r="B41" s="128">
        <v>21625</v>
      </c>
      <c r="C41" s="41" t="s">
        <v>162</v>
      </c>
      <c r="D41" s="152" t="s">
        <v>13</v>
      </c>
      <c r="E41" s="154" t="str">
        <f>IFERROR(VLOOKUP(Table2[[#This Row],[Course]],Data!$C$3:$E$56,3,FALSE)," ")</f>
        <v>12JY</v>
      </c>
      <c r="F41" s="155">
        <v>45201</v>
      </c>
      <c r="G41" s="155">
        <v>45205</v>
      </c>
      <c r="H41" s="152" t="s">
        <v>84</v>
      </c>
      <c r="I41" s="155">
        <v>45020</v>
      </c>
      <c r="J41" s="155"/>
    </row>
    <row r="42" spans="1:10" s="78" customFormat="1" x14ac:dyDescent="0.25">
      <c r="A42" s="152" t="s">
        <v>163</v>
      </c>
      <c r="B42" s="128">
        <v>63087</v>
      </c>
      <c r="C42" s="41" t="s">
        <v>164</v>
      </c>
      <c r="D42" s="152" t="s">
        <v>13</v>
      </c>
      <c r="E42" s="154" t="str">
        <f>IFERROR(VLOOKUP(Table2[[#This Row],[Course]],Data!$C$3:$E$56,3,FALSE)," ")</f>
        <v>12JY</v>
      </c>
      <c r="F42" s="155">
        <v>45201</v>
      </c>
      <c r="G42" s="155">
        <v>45205</v>
      </c>
      <c r="H42" s="152" t="s">
        <v>84</v>
      </c>
      <c r="I42" s="155">
        <v>45021</v>
      </c>
      <c r="J42" s="155"/>
    </row>
    <row r="43" spans="1:10" s="78" customFormat="1" x14ac:dyDescent="0.25">
      <c r="A43" s="152" t="s">
        <v>161</v>
      </c>
      <c r="B43" s="128">
        <v>21625</v>
      </c>
      <c r="C43" s="41" t="s">
        <v>162</v>
      </c>
      <c r="D43" s="152" t="s">
        <v>13</v>
      </c>
      <c r="E43" s="154" t="str">
        <f>IFERROR(VLOOKUP(Table2[[#This Row],[Course]],Data!$C$3:$E$56,3,FALSE)," ")</f>
        <v>12JY</v>
      </c>
      <c r="F43" s="155">
        <v>45201</v>
      </c>
      <c r="G43" s="155">
        <v>45205</v>
      </c>
      <c r="H43" s="152" t="s">
        <v>84</v>
      </c>
      <c r="I43" s="155">
        <v>45021</v>
      </c>
      <c r="J43" s="155"/>
    </row>
    <row r="44" spans="1:10" s="78" customFormat="1" x14ac:dyDescent="0.25">
      <c r="A44" s="152" t="s">
        <v>161</v>
      </c>
      <c r="B44" s="128">
        <v>60514</v>
      </c>
      <c r="C44" s="41" t="s">
        <v>165</v>
      </c>
      <c r="D44" s="152" t="s">
        <v>13</v>
      </c>
      <c r="E44" s="154" t="str">
        <f>IFERROR(VLOOKUP(Table2[[#This Row],[Course]],Data!$C$3:$E$56,3,FALSE)," ")</f>
        <v>12JY</v>
      </c>
      <c r="F44" s="155">
        <v>45201</v>
      </c>
      <c r="G44" s="155">
        <v>45205</v>
      </c>
      <c r="H44" s="152" t="s">
        <v>84</v>
      </c>
      <c r="I44" s="155">
        <v>45023</v>
      </c>
      <c r="J44" s="155"/>
    </row>
    <row r="45" spans="1:10" s="78" customFormat="1" x14ac:dyDescent="0.25">
      <c r="A45" s="152" t="s">
        <v>159</v>
      </c>
      <c r="B45" s="128">
        <v>44212</v>
      </c>
      <c r="C45" s="43" t="s">
        <v>166</v>
      </c>
      <c r="D45" s="152" t="s">
        <v>15</v>
      </c>
      <c r="E45" s="154" t="str">
        <f>IFERROR(VLOOKUP(Table2[[#This Row],[Course]],Data!$C$3:$E$56,3,FALSE)," ")</f>
        <v>286X</v>
      </c>
      <c r="F45" s="155">
        <v>45201</v>
      </c>
      <c r="G45" s="155">
        <v>45205</v>
      </c>
      <c r="H45" s="152" t="s">
        <v>87</v>
      </c>
      <c r="I45" s="155">
        <v>45121</v>
      </c>
      <c r="J45" s="155">
        <v>45211</v>
      </c>
    </row>
    <row r="46" spans="1:10" s="78" customFormat="1" x14ac:dyDescent="0.25">
      <c r="A46" s="152" t="s">
        <v>167</v>
      </c>
      <c r="B46" s="128" t="s">
        <v>168</v>
      </c>
      <c r="C46" s="43" t="s">
        <v>169</v>
      </c>
      <c r="D46" s="152" t="s">
        <v>15</v>
      </c>
      <c r="E46" s="154" t="str">
        <f>IFERROR(VLOOKUP(Table2[[#This Row],[Course]],Data!$C$3:$E$56,3,FALSE)," ")</f>
        <v>286X</v>
      </c>
      <c r="F46" s="155">
        <v>45201</v>
      </c>
      <c r="G46" s="155">
        <v>45205</v>
      </c>
      <c r="H46" s="152" t="s">
        <v>84</v>
      </c>
      <c r="I46" s="155">
        <v>45119</v>
      </c>
      <c r="J46" s="155"/>
    </row>
    <row r="47" spans="1:10" s="78" customFormat="1" x14ac:dyDescent="0.25">
      <c r="A47" s="152" t="s">
        <v>170</v>
      </c>
      <c r="B47" s="128">
        <v>83996</v>
      </c>
      <c r="C47" s="43" t="s">
        <v>171</v>
      </c>
      <c r="D47" s="152" t="s">
        <v>15</v>
      </c>
      <c r="E47" s="154" t="str">
        <f>IFERROR(VLOOKUP(Table2[[#This Row],[Course]],Data!$C$3:$E$56,3,FALSE)," ")</f>
        <v>286X</v>
      </c>
      <c r="F47" s="155">
        <v>45201</v>
      </c>
      <c r="G47" s="155">
        <v>45205</v>
      </c>
      <c r="H47" s="152" t="s">
        <v>84</v>
      </c>
      <c r="I47" s="155">
        <v>45140</v>
      </c>
      <c r="J47" s="155"/>
    </row>
    <row r="48" spans="1:10" s="78" customFormat="1" x14ac:dyDescent="0.25">
      <c r="A48" s="152" t="s">
        <v>172</v>
      </c>
      <c r="B48" s="128">
        <v>44212</v>
      </c>
      <c r="C48" s="43" t="s">
        <v>166</v>
      </c>
      <c r="D48" s="152" t="s">
        <v>15</v>
      </c>
      <c r="E48" s="154" t="str">
        <f>IFERROR(VLOOKUP(Table2[[#This Row],[Course]],Data!$C$3:$E$56,3,FALSE)," ")</f>
        <v>286X</v>
      </c>
      <c r="F48" s="155">
        <v>45201</v>
      </c>
      <c r="G48" s="155">
        <v>45205</v>
      </c>
      <c r="H48" s="152" t="s">
        <v>87</v>
      </c>
      <c r="I48" s="155">
        <v>45162</v>
      </c>
      <c r="J48" s="155">
        <v>45198</v>
      </c>
    </row>
    <row r="49" spans="1:10" s="78" customFormat="1" x14ac:dyDescent="0.25">
      <c r="A49" s="152" t="s">
        <v>167</v>
      </c>
      <c r="B49" s="128" t="s">
        <v>168</v>
      </c>
      <c r="C49" s="43" t="s">
        <v>169</v>
      </c>
      <c r="D49" s="152" t="s">
        <v>15</v>
      </c>
      <c r="E49" s="154" t="str">
        <f>IFERROR(VLOOKUP(Table2[[#This Row],[Course]],Data!$C$3:$E$56,3,FALSE)," ")</f>
        <v>286X</v>
      </c>
      <c r="F49" s="155">
        <v>45201</v>
      </c>
      <c r="G49" s="155">
        <v>45205</v>
      </c>
      <c r="H49" s="152" t="s">
        <v>84</v>
      </c>
      <c r="I49" s="155">
        <v>45119</v>
      </c>
      <c r="J49" s="155"/>
    </row>
    <row r="50" spans="1:10" s="78" customFormat="1" x14ac:dyDescent="0.25">
      <c r="A50" s="152" t="s">
        <v>173</v>
      </c>
      <c r="B50" s="128">
        <v>44327</v>
      </c>
      <c r="C50" s="43" t="s">
        <v>156</v>
      </c>
      <c r="D50" s="152" t="s">
        <v>15</v>
      </c>
      <c r="E50" s="154" t="str">
        <f>IFERROR(VLOOKUP(Table2[[#This Row],[Course]],Data!$C$3:$E$56,3,FALSE)," ")</f>
        <v>286X</v>
      </c>
      <c r="F50" s="155">
        <v>45201</v>
      </c>
      <c r="G50" s="155">
        <v>45205</v>
      </c>
      <c r="H50" s="152" t="s">
        <v>84</v>
      </c>
      <c r="I50" s="155">
        <v>45141</v>
      </c>
      <c r="J50" s="155"/>
    </row>
    <row r="51" spans="1:10" s="78" customFormat="1" x14ac:dyDescent="0.25">
      <c r="A51" s="152" t="s">
        <v>174</v>
      </c>
      <c r="B51" s="128">
        <v>44212</v>
      </c>
      <c r="C51" s="43" t="s">
        <v>166</v>
      </c>
      <c r="D51" s="152" t="s">
        <v>15</v>
      </c>
      <c r="E51" s="154" t="str">
        <f>IFERROR(VLOOKUP(Table2[[#This Row],[Course]],Data!$C$3:$E$56,3,FALSE)," ")</f>
        <v>286X</v>
      </c>
      <c r="F51" s="155">
        <v>45201</v>
      </c>
      <c r="G51" s="155">
        <v>45205</v>
      </c>
      <c r="H51" s="152" t="s">
        <v>87</v>
      </c>
      <c r="I51" s="155">
        <v>45124</v>
      </c>
      <c r="J51" s="155">
        <v>45211</v>
      </c>
    </row>
    <row r="52" spans="1:10" s="78" customFormat="1" x14ac:dyDescent="0.25">
      <c r="A52" s="152" t="s">
        <v>175</v>
      </c>
      <c r="B52" s="128">
        <v>44212</v>
      </c>
      <c r="C52" s="43" t="s">
        <v>166</v>
      </c>
      <c r="D52" s="152" t="s">
        <v>15</v>
      </c>
      <c r="E52" s="154" t="str">
        <f>IFERROR(VLOOKUP(Table2[[#This Row],[Course]],Data!$C$3:$E$56,3,FALSE)," ")</f>
        <v>286X</v>
      </c>
      <c r="F52" s="155">
        <v>45201</v>
      </c>
      <c r="G52" s="155">
        <v>45205</v>
      </c>
      <c r="H52" s="152" t="s">
        <v>84</v>
      </c>
      <c r="I52" s="155">
        <v>45146</v>
      </c>
      <c r="J52" s="155"/>
    </row>
    <row r="53" spans="1:10" s="78" customFormat="1" x14ac:dyDescent="0.25">
      <c r="A53" s="152" t="s">
        <v>176</v>
      </c>
      <c r="B53" s="128">
        <v>40085</v>
      </c>
      <c r="C53" s="43" t="s">
        <v>177</v>
      </c>
      <c r="D53" s="152" t="s">
        <v>15</v>
      </c>
      <c r="E53" s="154" t="str">
        <f>IFERROR(VLOOKUP(Table2[[#This Row],[Course]],Data!$C$3:$E$56,3,FALSE)," ")</f>
        <v>286X</v>
      </c>
      <c r="F53" s="155">
        <v>45201</v>
      </c>
      <c r="G53" s="155">
        <v>45205</v>
      </c>
      <c r="H53" s="152" t="s">
        <v>87</v>
      </c>
      <c r="I53" s="155">
        <v>45148</v>
      </c>
      <c r="J53" s="155">
        <v>45196</v>
      </c>
    </row>
    <row r="54" spans="1:10" s="78" customFormat="1" x14ac:dyDescent="0.25">
      <c r="A54" s="152" t="s">
        <v>175</v>
      </c>
      <c r="B54" s="128">
        <v>44212</v>
      </c>
      <c r="C54" s="41" t="s">
        <v>166</v>
      </c>
      <c r="D54" s="152" t="s">
        <v>15</v>
      </c>
      <c r="E54" s="154" t="str">
        <f>IFERROR(VLOOKUP(Table2[[#This Row],[Course]],Data!$C$3:$E$56,3,FALSE)," ")</f>
        <v>286X</v>
      </c>
      <c r="F54" s="155">
        <v>45201</v>
      </c>
      <c r="G54" s="155">
        <v>45205</v>
      </c>
      <c r="H54" s="152" t="s">
        <v>84</v>
      </c>
      <c r="I54" s="155">
        <v>45146</v>
      </c>
      <c r="J54" s="155"/>
    </row>
    <row r="55" spans="1:10" s="78" customFormat="1" x14ac:dyDescent="0.25">
      <c r="A55" s="152" t="s">
        <v>178</v>
      </c>
      <c r="B55" s="128">
        <v>66098</v>
      </c>
      <c r="C55" s="43" t="s">
        <v>179</v>
      </c>
      <c r="D55" s="152" t="s">
        <v>15</v>
      </c>
      <c r="E55" s="154" t="str">
        <f>IFERROR(VLOOKUP(Table2[[#This Row],[Course]],Data!$C$3:$E$56,3,FALSE)," ")</f>
        <v>286X</v>
      </c>
      <c r="F55" s="155">
        <v>45201</v>
      </c>
      <c r="G55" s="155">
        <v>45205</v>
      </c>
      <c r="H55" s="152" t="s">
        <v>84</v>
      </c>
      <c r="I55" s="155">
        <v>45122</v>
      </c>
      <c r="J55" s="155"/>
    </row>
    <row r="56" spans="1:10" s="78" customFormat="1" x14ac:dyDescent="0.25">
      <c r="A56" s="152" t="s">
        <v>180</v>
      </c>
      <c r="B56" s="128">
        <v>40085</v>
      </c>
      <c r="C56" s="43" t="s">
        <v>177</v>
      </c>
      <c r="D56" s="152" t="s">
        <v>15</v>
      </c>
      <c r="E56" s="154" t="str">
        <f>IFERROR(VLOOKUP(Table2[[#This Row],[Course]],Data!$C$3:$E$56,3,FALSE)," ")</f>
        <v>286X</v>
      </c>
      <c r="F56" s="155">
        <v>45201</v>
      </c>
      <c r="G56" s="155">
        <v>45205</v>
      </c>
      <c r="H56" s="152" t="s">
        <v>84</v>
      </c>
      <c r="I56" s="155">
        <v>45126</v>
      </c>
      <c r="J56" s="155"/>
    </row>
    <row r="57" spans="1:10" s="78" customFormat="1" x14ac:dyDescent="0.25">
      <c r="A57" s="152" t="s">
        <v>159</v>
      </c>
      <c r="B57" s="128">
        <v>44212</v>
      </c>
      <c r="C57" s="43" t="s">
        <v>166</v>
      </c>
      <c r="D57" s="152" t="s">
        <v>15</v>
      </c>
      <c r="E57" s="154" t="str">
        <f>IFERROR(VLOOKUP(Table2[[#This Row],[Course]],Data!$C$3:$E$56,3,FALSE)," ")</f>
        <v>286X</v>
      </c>
      <c r="F57" s="155">
        <v>45201</v>
      </c>
      <c r="G57" s="155">
        <v>45205</v>
      </c>
      <c r="H57" s="152" t="s">
        <v>87</v>
      </c>
      <c r="I57" s="155">
        <v>45124</v>
      </c>
      <c r="J57" s="155">
        <v>45211</v>
      </c>
    </row>
    <row r="58" spans="1:10" s="78" customFormat="1" x14ac:dyDescent="0.25">
      <c r="A58" s="152" t="s">
        <v>181</v>
      </c>
      <c r="B58" s="128">
        <v>44212</v>
      </c>
      <c r="C58" s="43" t="s">
        <v>166</v>
      </c>
      <c r="D58" s="152" t="s">
        <v>15</v>
      </c>
      <c r="E58" s="154" t="str">
        <f>IFERROR(VLOOKUP(Table2[[#This Row],[Course]],Data!$C$3:$E$56,3,FALSE)," ")</f>
        <v>286X</v>
      </c>
      <c r="F58" s="155">
        <v>45201</v>
      </c>
      <c r="G58" s="155">
        <v>45205</v>
      </c>
      <c r="H58" s="152" t="s">
        <v>87</v>
      </c>
      <c r="I58" s="155">
        <v>45124</v>
      </c>
      <c r="J58" s="155">
        <v>45211</v>
      </c>
    </row>
    <row r="59" spans="1:10" s="78" customFormat="1" x14ac:dyDescent="0.25">
      <c r="A59" s="152" t="s">
        <v>182</v>
      </c>
      <c r="B59" s="128" t="s">
        <v>183</v>
      </c>
      <c r="C59" s="41" t="s">
        <v>184</v>
      </c>
      <c r="D59" s="152" t="s">
        <v>59</v>
      </c>
      <c r="E59" s="154" t="str">
        <f>IFERROR(VLOOKUP(Table2[[#This Row],[Course]],Data!$C$3:$E$56,3,FALSE)," ")</f>
        <v>713U</v>
      </c>
      <c r="F59" s="155">
        <v>45201</v>
      </c>
      <c r="G59" s="155">
        <v>45205</v>
      </c>
      <c r="H59" s="152" t="s">
        <v>84</v>
      </c>
      <c r="I59" s="155">
        <v>45146</v>
      </c>
      <c r="J59" s="155"/>
    </row>
    <row r="60" spans="1:10" s="78" customFormat="1" x14ac:dyDescent="0.25">
      <c r="A60" s="152" t="s">
        <v>157</v>
      </c>
      <c r="B60" s="128">
        <v>21951</v>
      </c>
      <c r="C60" s="41" t="s">
        <v>185</v>
      </c>
      <c r="D60" s="152" t="s">
        <v>59</v>
      </c>
      <c r="E60" s="154" t="str">
        <f>IFERROR(VLOOKUP(Table2[[#This Row],[Course]],Data!$C$3:$E$56,3,FALSE)," ")</f>
        <v>713U</v>
      </c>
      <c r="F60" s="155">
        <v>45201</v>
      </c>
      <c r="G60" s="155">
        <v>45205</v>
      </c>
      <c r="H60" s="152" t="s">
        <v>84</v>
      </c>
      <c r="I60" s="155">
        <v>45190</v>
      </c>
      <c r="J60" s="155"/>
    </row>
    <row r="61" spans="1:10" s="78" customFormat="1" x14ac:dyDescent="0.25">
      <c r="A61" s="152" t="s">
        <v>186</v>
      </c>
      <c r="B61" s="128">
        <v>55617</v>
      </c>
      <c r="C61" s="41" t="s">
        <v>187</v>
      </c>
      <c r="D61" s="152" t="s">
        <v>59</v>
      </c>
      <c r="E61" s="154" t="str">
        <f>IFERROR(VLOOKUP(Table2[[#This Row],[Course]],Data!$C$3:$E$56,3,FALSE)," ")</f>
        <v>713U</v>
      </c>
      <c r="F61" s="155">
        <v>45201</v>
      </c>
      <c r="G61" s="155">
        <v>45205</v>
      </c>
      <c r="H61" s="152" t="s">
        <v>87</v>
      </c>
      <c r="I61" s="155">
        <v>45147</v>
      </c>
      <c r="J61" s="155">
        <v>45201</v>
      </c>
    </row>
    <row r="62" spans="1:10" s="78" customFormat="1" x14ac:dyDescent="0.25">
      <c r="A62" s="152" t="s">
        <v>188</v>
      </c>
      <c r="B62" s="128" t="s">
        <v>189</v>
      </c>
      <c r="C62" s="41" t="s">
        <v>190</v>
      </c>
      <c r="D62" s="152" t="s">
        <v>59</v>
      </c>
      <c r="E62" s="154" t="str">
        <f>IFERROR(VLOOKUP(Table2[[#This Row],[Course]],Data!$C$3:$E$56,3,FALSE)," ")</f>
        <v>713U</v>
      </c>
      <c r="F62" s="155">
        <v>45201</v>
      </c>
      <c r="G62" s="155">
        <v>45205</v>
      </c>
      <c r="H62" s="152" t="s">
        <v>84</v>
      </c>
      <c r="I62" s="155">
        <v>45155</v>
      </c>
      <c r="J62" s="155"/>
    </row>
    <row r="63" spans="1:10" s="78" customFormat="1" x14ac:dyDescent="0.25">
      <c r="A63" s="152" t="s">
        <v>186</v>
      </c>
      <c r="B63" s="128">
        <v>55201</v>
      </c>
      <c r="C63" s="41" t="s">
        <v>191</v>
      </c>
      <c r="D63" s="152" t="s">
        <v>59</v>
      </c>
      <c r="E63" s="154" t="str">
        <f>IFERROR(VLOOKUP(Table2[[#This Row],[Course]],Data!$C$3:$E$56,3,FALSE)," ")</f>
        <v>713U</v>
      </c>
      <c r="F63" s="155">
        <v>45201</v>
      </c>
      <c r="G63" s="155">
        <v>45205</v>
      </c>
      <c r="H63" s="152" t="s">
        <v>84</v>
      </c>
      <c r="I63" s="155">
        <v>45141</v>
      </c>
      <c r="J63" s="155"/>
    </row>
    <row r="64" spans="1:10" s="78" customFormat="1" x14ac:dyDescent="0.25">
      <c r="A64" s="152" t="s">
        <v>186</v>
      </c>
      <c r="B64" s="128" t="s">
        <v>192</v>
      </c>
      <c r="C64" s="41" t="s">
        <v>193</v>
      </c>
      <c r="D64" s="152" t="s">
        <v>59</v>
      </c>
      <c r="E64" s="154" t="str">
        <f>IFERROR(VLOOKUP(Table2[[#This Row],[Course]],Data!$C$3:$E$56,3,FALSE)," ")</f>
        <v>713U</v>
      </c>
      <c r="F64" s="155">
        <v>45201</v>
      </c>
      <c r="G64" s="155">
        <v>45205</v>
      </c>
      <c r="H64" s="152" t="s">
        <v>84</v>
      </c>
      <c r="I64" s="155">
        <v>45155</v>
      </c>
      <c r="J64" s="155"/>
    </row>
    <row r="65" spans="1:10" s="78" customFormat="1" x14ac:dyDescent="0.25">
      <c r="A65" s="152" t="s">
        <v>157</v>
      </c>
      <c r="B65" s="128" t="s">
        <v>194</v>
      </c>
      <c r="C65" s="41" t="s">
        <v>195</v>
      </c>
      <c r="D65" s="152" t="s">
        <v>59</v>
      </c>
      <c r="E65" s="154" t="str">
        <f>IFERROR(VLOOKUP(Table2[[#This Row],[Course]],Data!$C$3:$E$56,3,FALSE)," ")</f>
        <v>713U</v>
      </c>
      <c r="F65" s="155">
        <v>45201</v>
      </c>
      <c r="G65" s="155">
        <v>45205</v>
      </c>
      <c r="H65" s="152" t="s">
        <v>84</v>
      </c>
      <c r="I65" s="155">
        <v>45165</v>
      </c>
      <c r="J65" s="155"/>
    </row>
    <row r="66" spans="1:10" s="78" customFormat="1" x14ac:dyDescent="0.25">
      <c r="A66" s="152" t="s">
        <v>196</v>
      </c>
      <c r="B66" s="128">
        <v>21686</v>
      </c>
      <c r="C66" s="41" t="s">
        <v>197</v>
      </c>
      <c r="D66" s="152" t="s">
        <v>59</v>
      </c>
      <c r="E66" s="154" t="str">
        <f>IFERROR(VLOOKUP(Table2[[#This Row],[Course]],Data!$C$3:$E$56,3,FALSE)," ")</f>
        <v>713U</v>
      </c>
      <c r="F66" s="155">
        <v>45201</v>
      </c>
      <c r="G66" s="155">
        <v>45205</v>
      </c>
      <c r="H66" s="152" t="s">
        <v>87</v>
      </c>
      <c r="I66" s="155">
        <v>45166</v>
      </c>
      <c r="J66" s="155">
        <v>45198</v>
      </c>
    </row>
    <row r="67" spans="1:10" s="78" customFormat="1" x14ac:dyDescent="0.25">
      <c r="A67" s="152" t="s">
        <v>198</v>
      </c>
      <c r="B67" s="128" t="s">
        <v>199</v>
      </c>
      <c r="C67" s="41" t="s">
        <v>200</v>
      </c>
      <c r="D67" s="152" t="s">
        <v>59</v>
      </c>
      <c r="E67" s="154" t="str">
        <f>IFERROR(VLOOKUP(Table2[[#This Row],[Course]],Data!$C$3:$E$56,3,FALSE)," ")</f>
        <v>713U</v>
      </c>
      <c r="F67" s="155">
        <v>45201</v>
      </c>
      <c r="G67" s="155">
        <v>45205</v>
      </c>
      <c r="H67" s="152" t="s">
        <v>84</v>
      </c>
      <c r="I67" s="155">
        <v>45147</v>
      </c>
      <c r="J67" s="155"/>
    </row>
    <row r="68" spans="1:10" s="78" customFormat="1" x14ac:dyDescent="0.25">
      <c r="A68" s="152" t="s">
        <v>201</v>
      </c>
      <c r="B68" s="128" t="s">
        <v>202</v>
      </c>
      <c r="C68" s="41" t="s">
        <v>203</v>
      </c>
      <c r="D68" s="152" t="s">
        <v>59</v>
      </c>
      <c r="E68" s="154" t="str">
        <f>IFERROR(VLOOKUP(Table2[[#This Row],[Course]],Data!$C$3:$E$56,3,FALSE)," ")</f>
        <v>713U</v>
      </c>
      <c r="F68" s="155">
        <v>45201</v>
      </c>
      <c r="G68" s="155">
        <v>45205</v>
      </c>
      <c r="H68" s="152" t="s">
        <v>84</v>
      </c>
      <c r="I68" s="155">
        <v>45128</v>
      </c>
      <c r="J68" s="155"/>
    </row>
    <row r="69" spans="1:10" s="78" customFormat="1" x14ac:dyDescent="0.25">
      <c r="A69" s="152" t="s">
        <v>204</v>
      </c>
      <c r="B69" s="153">
        <v>61018</v>
      </c>
      <c r="C69" s="152" t="s">
        <v>205</v>
      </c>
      <c r="D69" s="152" t="s">
        <v>9</v>
      </c>
      <c r="E69" s="154" t="str">
        <f>IFERROR(VLOOKUP(Table2[[#This Row],[Course]],Data!$C$3:$E$56,3,FALSE)," ")</f>
        <v>450V</v>
      </c>
      <c r="F69" s="155">
        <v>45210</v>
      </c>
      <c r="G69" s="155">
        <v>45210</v>
      </c>
      <c r="H69" s="152" t="s">
        <v>84</v>
      </c>
      <c r="I69" s="155">
        <v>45132</v>
      </c>
      <c r="J69" s="155"/>
    </row>
    <row r="70" spans="1:10" s="78" customFormat="1" x14ac:dyDescent="0.25">
      <c r="A70" s="152" t="s">
        <v>178</v>
      </c>
      <c r="B70" s="153">
        <v>68908</v>
      </c>
      <c r="C70" s="152" t="s">
        <v>206</v>
      </c>
      <c r="D70" s="152" t="s">
        <v>9</v>
      </c>
      <c r="E70" s="154" t="str">
        <f>IFERROR(VLOOKUP(Table2[[#This Row],[Course]],Data!$C$3:$E$56,3,FALSE)," ")</f>
        <v>450V</v>
      </c>
      <c r="F70" s="155">
        <v>45210</v>
      </c>
      <c r="G70" s="155">
        <v>45210</v>
      </c>
      <c r="H70" s="152" t="s">
        <v>84</v>
      </c>
      <c r="I70" s="155">
        <v>45119</v>
      </c>
      <c r="J70" s="155"/>
    </row>
    <row r="71" spans="1:10" s="78" customFormat="1" x14ac:dyDescent="0.25">
      <c r="A71" s="152" t="s">
        <v>207</v>
      </c>
      <c r="B71" s="128">
        <v>44327</v>
      </c>
      <c r="C71" s="41" t="s">
        <v>156</v>
      </c>
      <c r="D71" s="152" t="s">
        <v>51</v>
      </c>
      <c r="E71" s="154">
        <v>1228</v>
      </c>
      <c r="F71" s="155">
        <v>45215</v>
      </c>
      <c r="G71" s="155">
        <v>45219</v>
      </c>
      <c r="H71" s="152" t="s">
        <v>84</v>
      </c>
      <c r="I71" s="155">
        <v>45145</v>
      </c>
      <c r="J71" s="155"/>
    </row>
    <row r="72" spans="1:10" s="78" customFormat="1" x14ac:dyDescent="0.25">
      <c r="A72" s="152" t="s">
        <v>204</v>
      </c>
      <c r="B72" s="128" t="s">
        <v>208</v>
      </c>
      <c r="C72" s="43" t="s">
        <v>209</v>
      </c>
      <c r="D72" s="152" t="s">
        <v>51</v>
      </c>
      <c r="E72" s="154">
        <v>1228</v>
      </c>
      <c r="F72" s="155">
        <v>45215</v>
      </c>
      <c r="G72" s="155">
        <v>45219</v>
      </c>
      <c r="H72" s="152" t="s">
        <v>84</v>
      </c>
      <c r="I72" s="155">
        <v>45188</v>
      </c>
      <c r="J72" s="155"/>
    </row>
    <row r="73" spans="1:10" s="78" customFormat="1" x14ac:dyDescent="0.25">
      <c r="A73" s="152" t="s">
        <v>204</v>
      </c>
      <c r="B73" s="128" t="s">
        <v>95</v>
      </c>
      <c r="C73" s="43" t="s">
        <v>96</v>
      </c>
      <c r="D73" s="152" t="s">
        <v>51</v>
      </c>
      <c r="E73" s="154">
        <v>1228</v>
      </c>
      <c r="F73" s="155">
        <v>45215</v>
      </c>
      <c r="G73" s="155">
        <v>45219</v>
      </c>
      <c r="H73" s="152" t="s">
        <v>87</v>
      </c>
      <c r="I73" s="155">
        <v>45196</v>
      </c>
      <c r="J73" s="155">
        <v>45211</v>
      </c>
    </row>
    <row r="74" spans="1:10" s="78" customFormat="1" x14ac:dyDescent="0.25">
      <c r="A74" s="152" t="s">
        <v>210</v>
      </c>
      <c r="B74" s="128">
        <v>32180</v>
      </c>
      <c r="C74" s="43" t="s">
        <v>211</v>
      </c>
      <c r="D74" s="152" t="s">
        <v>51</v>
      </c>
      <c r="E74" s="154">
        <v>1228</v>
      </c>
      <c r="F74" s="155">
        <v>45215</v>
      </c>
      <c r="G74" s="155">
        <v>45219</v>
      </c>
      <c r="H74" s="152" t="s">
        <v>84</v>
      </c>
      <c r="I74" s="155">
        <v>45187</v>
      </c>
      <c r="J74" s="155"/>
    </row>
    <row r="75" spans="1:10" s="78" customFormat="1" x14ac:dyDescent="0.25">
      <c r="A75" s="152" t="s">
        <v>212</v>
      </c>
      <c r="B75" s="128" t="s">
        <v>213</v>
      </c>
      <c r="C75" s="43" t="s">
        <v>214</v>
      </c>
      <c r="D75" s="152" t="s">
        <v>47</v>
      </c>
      <c r="E75" s="154" t="s">
        <v>215</v>
      </c>
      <c r="F75" s="155">
        <v>45215</v>
      </c>
      <c r="G75" s="155">
        <v>45219</v>
      </c>
      <c r="H75" s="152" t="s">
        <v>84</v>
      </c>
      <c r="I75" s="155">
        <v>45125</v>
      </c>
      <c r="J75" s="155"/>
    </row>
    <row r="76" spans="1:10" s="78" customFormat="1" x14ac:dyDescent="0.25">
      <c r="A76" s="152" t="s">
        <v>216</v>
      </c>
      <c r="B76" s="128" t="s">
        <v>217</v>
      </c>
      <c r="C76" s="43" t="s">
        <v>218</v>
      </c>
      <c r="D76" s="152" t="s">
        <v>47</v>
      </c>
      <c r="E76" s="154" t="str">
        <f>IFERROR(VLOOKUP(Table2[[#This Row],[Course]],Data!$C$3:$E$56,3,FALSE)," ")</f>
        <v>09K5</v>
      </c>
      <c r="F76" s="155">
        <v>45215</v>
      </c>
      <c r="G76" s="155">
        <v>45219</v>
      </c>
      <c r="H76" s="152" t="s">
        <v>84</v>
      </c>
      <c r="I76" s="155">
        <v>45124</v>
      </c>
      <c r="J76" s="155"/>
    </row>
    <row r="77" spans="1:10" s="78" customFormat="1" x14ac:dyDescent="0.25">
      <c r="A77" s="152" t="s">
        <v>216</v>
      </c>
      <c r="B77" s="128">
        <v>35274</v>
      </c>
      <c r="C77" s="43" t="s">
        <v>219</v>
      </c>
      <c r="D77" s="152" t="s">
        <v>47</v>
      </c>
      <c r="E77" s="154" t="str">
        <f>IFERROR(VLOOKUP(Table2[[#This Row],[Course]],Data!$C$3:$E$56,3,FALSE)," ")</f>
        <v>09K5</v>
      </c>
      <c r="F77" s="155">
        <v>45215</v>
      </c>
      <c r="G77" s="155">
        <v>45219</v>
      </c>
      <c r="H77" s="152" t="s">
        <v>84</v>
      </c>
      <c r="I77" s="155">
        <v>45127</v>
      </c>
      <c r="J77" s="155"/>
    </row>
    <row r="78" spans="1:10" s="78" customFormat="1" x14ac:dyDescent="0.25">
      <c r="A78" s="152" t="s">
        <v>220</v>
      </c>
      <c r="B78" s="128" t="s">
        <v>213</v>
      </c>
      <c r="C78" s="43" t="s">
        <v>214</v>
      </c>
      <c r="D78" s="152" t="s">
        <v>47</v>
      </c>
      <c r="E78" s="154" t="str">
        <f>IFERROR(VLOOKUP(Table2[[#This Row],[Course]],Data!$C$3:$E$56,3,FALSE)," ")</f>
        <v>09K5</v>
      </c>
      <c r="F78" s="155">
        <v>45215</v>
      </c>
      <c r="G78" s="155">
        <v>45219</v>
      </c>
      <c r="H78" s="152" t="s">
        <v>84</v>
      </c>
      <c r="I78" s="155">
        <v>45124</v>
      </c>
      <c r="J78" s="155"/>
    </row>
    <row r="79" spans="1:10" s="78" customFormat="1" x14ac:dyDescent="0.25">
      <c r="A79" s="152" t="s">
        <v>212</v>
      </c>
      <c r="B79" s="128" t="s">
        <v>213</v>
      </c>
      <c r="C79" s="43" t="s">
        <v>214</v>
      </c>
      <c r="D79" s="152" t="s">
        <v>47</v>
      </c>
      <c r="E79" s="154" t="str">
        <f>IFERROR(VLOOKUP(Table2[[#This Row],[Course]],Data!$C$3:$E$56,3,FALSE)," ")</f>
        <v>09K5</v>
      </c>
      <c r="F79" s="155">
        <v>45215</v>
      </c>
      <c r="G79" s="155">
        <v>45219</v>
      </c>
      <c r="H79" s="152" t="s">
        <v>84</v>
      </c>
      <c r="I79" s="155">
        <v>45125</v>
      </c>
      <c r="J79" s="155"/>
    </row>
    <row r="80" spans="1:10" s="78" customFormat="1" x14ac:dyDescent="0.25">
      <c r="A80" s="152" t="s">
        <v>221</v>
      </c>
      <c r="B80" s="153">
        <v>21853</v>
      </c>
      <c r="C80" s="152" t="s">
        <v>222</v>
      </c>
      <c r="D80" s="152" t="s">
        <v>13</v>
      </c>
      <c r="E80" s="154" t="str">
        <f>IFERROR(VLOOKUP(Table2[[#This Row],[Course]],Data!$C$3:$E$56,3,FALSE)," ")</f>
        <v>12JY</v>
      </c>
      <c r="F80" s="155">
        <v>45215</v>
      </c>
      <c r="G80" s="155">
        <v>45219</v>
      </c>
      <c r="H80" s="152" t="s">
        <v>84</v>
      </c>
      <c r="I80" s="155">
        <v>45028</v>
      </c>
      <c r="J80" s="155"/>
    </row>
    <row r="81" spans="1:10" s="78" customFormat="1" x14ac:dyDescent="0.25">
      <c r="A81" s="152" t="s">
        <v>223</v>
      </c>
      <c r="B81" s="153">
        <v>21412</v>
      </c>
      <c r="C81" s="152" t="s">
        <v>151</v>
      </c>
      <c r="D81" s="152" t="s">
        <v>13</v>
      </c>
      <c r="E81" s="154" t="str">
        <f>IFERROR(VLOOKUP(Table2[[#This Row],[Course]],Data!$C$3:$E$56,3,FALSE)," ")</f>
        <v>12JY</v>
      </c>
      <c r="F81" s="155">
        <v>45215</v>
      </c>
      <c r="G81" s="155">
        <v>45219</v>
      </c>
      <c r="H81" s="152" t="s">
        <v>84</v>
      </c>
      <c r="I81" s="155">
        <v>45020</v>
      </c>
      <c r="J81" s="155"/>
    </row>
    <row r="82" spans="1:10" s="78" customFormat="1" x14ac:dyDescent="0.25">
      <c r="A82" s="152" t="s">
        <v>224</v>
      </c>
      <c r="B82" s="153">
        <v>21853</v>
      </c>
      <c r="C82" s="152" t="s">
        <v>222</v>
      </c>
      <c r="D82" s="152" t="s">
        <v>13</v>
      </c>
      <c r="E82" s="154" t="str">
        <f>IFERROR(VLOOKUP(Table2[[#This Row],[Course]],Data!$C$3:$E$56,3,FALSE)," ")</f>
        <v>12JY</v>
      </c>
      <c r="F82" s="155">
        <v>45215</v>
      </c>
      <c r="G82" s="155">
        <v>45219</v>
      </c>
      <c r="H82" s="152" t="s">
        <v>84</v>
      </c>
      <c r="I82" s="155">
        <v>45028</v>
      </c>
      <c r="J82" s="155"/>
    </row>
    <row r="83" spans="1:10" s="78" customFormat="1" x14ac:dyDescent="0.25">
      <c r="A83" s="152" t="s">
        <v>225</v>
      </c>
      <c r="B83" s="153">
        <v>21953</v>
      </c>
      <c r="C83" s="152" t="s">
        <v>226</v>
      </c>
      <c r="D83" s="152" t="s">
        <v>13</v>
      </c>
      <c r="E83" s="154" t="str">
        <f>IFERROR(VLOOKUP(Table2[[#This Row],[Course]],Data!$C$3:$E$56,3,FALSE)," ")</f>
        <v>12JY</v>
      </c>
      <c r="F83" s="155">
        <v>45215</v>
      </c>
      <c r="G83" s="155">
        <v>45219</v>
      </c>
      <c r="H83" s="152" t="s">
        <v>84</v>
      </c>
      <c r="I83" s="155">
        <v>45189</v>
      </c>
      <c r="J83" s="155"/>
    </row>
    <row r="84" spans="1:10" s="78" customFormat="1" x14ac:dyDescent="0.25">
      <c r="A84" s="152" t="s">
        <v>227</v>
      </c>
      <c r="B84" s="153">
        <v>40080</v>
      </c>
      <c r="C84" s="152" t="s">
        <v>228</v>
      </c>
      <c r="D84" s="152" t="s">
        <v>13</v>
      </c>
      <c r="E84" s="154" t="str">
        <f>IFERROR(VLOOKUP(Table2[[#This Row],[Course]],Data!$C$3:$E$56,3,FALSE)," ")</f>
        <v>12JY</v>
      </c>
      <c r="F84" s="155">
        <v>45215</v>
      </c>
      <c r="G84" s="155">
        <v>45219</v>
      </c>
      <c r="H84" s="152" t="s">
        <v>84</v>
      </c>
      <c r="I84" s="155">
        <v>45041</v>
      </c>
      <c r="J84" s="155"/>
    </row>
    <row r="85" spans="1:10" s="78" customFormat="1" x14ac:dyDescent="0.25">
      <c r="A85" s="152" t="s">
        <v>99</v>
      </c>
      <c r="B85" s="153">
        <v>50585</v>
      </c>
      <c r="C85" s="152" t="s">
        <v>153</v>
      </c>
      <c r="D85" s="152" t="s">
        <v>13</v>
      </c>
      <c r="E85" s="154" t="str">
        <f>IFERROR(VLOOKUP(Table2[[#This Row],[Course]],Data!$C$3:$E$56,3,FALSE)," ")</f>
        <v>12JY</v>
      </c>
      <c r="F85" s="155">
        <v>45215</v>
      </c>
      <c r="G85" s="155">
        <v>45219</v>
      </c>
      <c r="H85" s="152" t="s">
        <v>84</v>
      </c>
      <c r="I85" s="155">
        <v>45020</v>
      </c>
      <c r="J85" s="155"/>
    </row>
    <row r="86" spans="1:10" s="78" customFormat="1" x14ac:dyDescent="0.25">
      <c r="A86" s="152" t="s">
        <v>229</v>
      </c>
      <c r="B86" s="153">
        <v>60191</v>
      </c>
      <c r="C86" s="152" t="s">
        <v>230</v>
      </c>
      <c r="D86" s="152" t="s">
        <v>13</v>
      </c>
      <c r="E86" s="154" t="str">
        <f>IFERROR(VLOOKUP(Table2[[#This Row],[Course]],Data!$C$3:$E$56,3,FALSE)," ")</f>
        <v>12JY</v>
      </c>
      <c r="F86" s="155">
        <v>45215</v>
      </c>
      <c r="G86" s="155">
        <v>45219</v>
      </c>
      <c r="H86" s="152" t="s">
        <v>84</v>
      </c>
      <c r="I86" s="155">
        <v>45124</v>
      </c>
      <c r="J86" s="155"/>
    </row>
    <row r="87" spans="1:10" s="78" customFormat="1" x14ac:dyDescent="0.25">
      <c r="A87" s="152" t="s">
        <v>231</v>
      </c>
      <c r="B87" s="153">
        <v>44325</v>
      </c>
      <c r="C87" s="152" t="s">
        <v>86</v>
      </c>
      <c r="D87" s="152" t="s">
        <v>13</v>
      </c>
      <c r="E87" s="154" t="str">
        <f>IFERROR(VLOOKUP(Table2[[#This Row],[Course]],Data!$C$3:$E$56,3,FALSE)," ")</f>
        <v>12JY</v>
      </c>
      <c r="F87" s="155">
        <v>45215</v>
      </c>
      <c r="G87" s="155">
        <v>45219</v>
      </c>
      <c r="H87" s="152" t="s">
        <v>84</v>
      </c>
      <c r="I87" s="155">
        <v>45027</v>
      </c>
      <c r="J87" s="155"/>
    </row>
    <row r="88" spans="1:10" s="78" customFormat="1" x14ac:dyDescent="0.25">
      <c r="A88" s="152" t="s">
        <v>161</v>
      </c>
      <c r="B88" s="153">
        <v>50585</v>
      </c>
      <c r="C88" s="152" t="s">
        <v>153</v>
      </c>
      <c r="D88" s="152" t="s">
        <v>13</v>
      </c>
      <c r="E88" s="154" t="str">
        <f>IFERROR(VLOOKUP(Table2[[#This Row],[Course]],Data!$C$3:$E$56,3,FALSE)," ")</f>
        <v>12JY</v>
      </c>
      <c r="F88" s="155">
        <v>45215</v>
      </c>
      <c r="G88" s="155">
        <v>45219</v>
      </c>
      <c r="H88" s="152" t="s">
        <v>84</v>
      </c>
      <c r="I88" s="155">
        <v>45020</v>
      </c>
      <c r="J88" s="155"/>
    </row>
    <row r="89" spans="1:10" s="78" customFormat="1" x14ac:dyDescent="0.25">
      <c r="A89" s="152" t="s">
        <v>232</v>
      </c>
      <c r="B89" s="128">
        <v>55460</v>
      </c>
      <c r="C89" s="41" t="s">
        <v>233</v>
      </c>
      <c r="D89" s="152" t="s">
        <v>57</v>
      </c>
      <c r="E89" s="154" t="str">
        <f>IFERROR(VLOOKUP(Table2[[#This Row],[Course]],Data!$C$3:$E$56,3,FALSE)," ")</f>
        <v>18B7</v>
      </c>
      <c r="F89" s="155">
        <v>45215</v>
      </c>
      <c r="G89" s="155">
        <v>45218</v>
      </c>
      <c r="H89" s="152" t="s">
        <v>84</v>
      </c>
      <c r="I89" s="155">
        <v>45139</v>
      </c>
      <c r="J89" s="155">
        <v>45216</v>
      </c>
    </row>
    <row r="90" spans="1:10" s="78" customFormat="1" x14ac:dyDescent="0.25">
      <c r="A90" s="152" t="s">
        <v>119</v>
      </c>
      <c r="B90" s="128">
        <v>41146</v>
      </c>
      <c r="C90" s="41" t="s">
        <v>121</v>
      </c>
      <c r="D90" s="152" t="s">
        <v>57</v>
      </c>
      <c r="E90" s="154" t="str">
        <f>IFERROR(VLOOKUP(Table2[[#This Row],[Course]],Data!$C$3:$E$56,3,FALSE)," ")</f>
        <v>18B7</v>
      </c>
      <c r="F90" s="155">
        <v>45215</v>
      </c>
      <c r="G90" s="155">
        <v>45218</v>
      </c>
      <c r="H90" s="152" t="s">
        <v>84</v>
      </c>
      <c r="I90" s="155">
        <v>45131</v>
      </c>
      <c r="J90" s="155"/>
    </row>
    <row r="91" spans="1:10" s="78" customFormat="1" x14ac:dyDescent="0.25">
      <c r="A91" s="152" t="s">
        <v>122</v>
      </c>
      <c r="B91" s="128" t="s">
        <v>234</v>
      </c>
      <c r="C91" s="41" t="s">
        <v>235</v>
      </c>
      <c r="D91" s="152" t="s">
        <v>57</v>
      </c>
      <c r="E91" s="154" t="str">
        <f>IFERROR(VLOOKUP(Table2[[#This Row],[Course]],Data!$C$3:$E$56,3,FALSE)," ")</f>
        <v>18B7</v>
      </c>
      <c r="F91" s="155">
        <v>45215</v>
      </c>
      <c r="G91" s="155">
        <v>45218</v>
      </c>
      <c r="H91" s="152" t="s">
        <v>84</v>
      </c>
      <c r="I91" s="155">
        <v>45124</v>
      </c>
      <c r="J91" s="155"/>
    </row>
    <row r="92" spans="1:10" s="78" customFormat="1" x14ac:dyDescent="0.25">
      <c r="A92" s="152" t="s">
        <v>236</v>
      </c>
      <c r="B92" s="128" t="s">
        <v>106</v>
      </c>
      <c r="C92" s="41" t="s">
        <v>107</v>
      </c>
      <c r="D92" s="152" t="s">
        <v>57</v>
      </c>
      <c r="E92" s="154" t="str">
        <f>IFERROR(VLOOKUP(Table2[[#This Row],[Course]],Data!$C$3:$E$56,3,FALSE)," ")</f>
        <v>18B7</v>
      </c>
      <c r="F92" s="155">
        <v>45215</v>
      </c>
      <c r="G92" s="155">
        <v>45218</v>
      </c>
      <c r="H92" s="152" t="s">
        <v>87</v>
      </c>
      <c r="I92" s="155">
        <v>45139</v>
      </c>
      <c r="J92" s="155"/>
    </row>
    <row r="93" spans="1:10" s="78" customFormat="1" x14ac:dyDescent="0.25">
      <c r="A93" s="152" t="s">
        <v>237</v>
      </c>
      <c r="B93" s="128">
        <v>44325</v>
      </c>
      <c r="C93" s="43" t="s">
        <v>86</v>
      </c>
      <c r="D93" s="152" t="s">
        <v>8</v>
      </c>
      <c r="E93" s="154" t="s">
        <v>238</v>
      </c>
      <c r="F93" s="155">
        <v>45215</v>
      </c>
      <c r="G93" s="155">
        <v>45219</v>
      </c>
      <c r="H93" s="152" t="s">
        <v>87</v>
      </c>
      <c r="I93" s="155">
        <v>45145</v>
      </c>
      <c r="J93" s="155">
        <v>45209</v>
      </c>
    </row>
    <row r="94" spans="1:10" s="78" customFormat="1" x14ac:dyDescent="0.25">
      <c r="A94" s="152" t="s">
        <v>223</v>
      </c>
      <c r="B94" s="128">
        <v>44327</v>
      </c>
      <c r="C94" s="41" t="s">
        <v>156</v>
      </c>
      <c r="D94" s="152" t="s">
        <v>8</v>
      </c>
      <c r="E94" s="154" t="s">
        <v>238</v>
      </c>
      <c r="F94" s="155">
        <v>45215</v>
      </c>
      <c r="G94" s="155">
        <v>45219</v>
      </c>
      <c r="H94" s="152" t="s">
        <v>87</v>
      </c>
      <c r="I94" s="155">
        <v>45145</v>
      </c>
      <c r="J94" s="155">
        <v>45209</v>
      </c>
    </row>
    <row r="95" spans="1:10" s="78" customFormat="1" x14ac:dyDescent="0.25">
      <c r="A95" s="152" t="s">
        <v>239</v>
      </c>
      <c r="B95" s="128" t="s">
        <v>240</v>
      </c>
      <c r="C95" s="41" t="s">
        <v>241</v>
      </c>
      <c r="D95" s="152" t="s">
        <v>8</v>
      </c>
      <c r="E95" s="154" t="str">
        <f>IFERROR(VLOOKUP(Table2[[#This Row],[Course]],Data!$C$3:$E$56,3,FALSE)," ")</f>
        <v>450U</v>
      </c>
      <c r="F95" s="155">
        <v>45215</v>
      </c>
      <c r="G95" s="155">
        <v>45219</v>
      </c>
      <c r="H95" s="152" t="s">
        <v>84</v>
      </c>
      <c r="I95" s="155">
        <v>45153</v>
      </c>
      <c r="J95" s="155">
        <v>45212</v>
      </c>
    </row>
    <row r="96" spans="1:10" s="78" customFormat="1" x14ac:dyDescent="0.25">
      <c r="A96" s="152" t="s">
        <v>237</v>
      </c>
      <c r="B96" s="153">
        <v>48550</v>
      </c>
      <c r="C96" s="152" t="s">
        <v>242</v>
      </c>
      <c r="D96" s="152" t="s">
        <v>23</v>
      </c>
      <c r="E96" s="154" t="str">
        <f>IFERROR(VLOOKUP(Table2[[#This Row],[Course]],Data!$C$3:$E$56,3,FALSE)," ")</f>
        <v>12JW</v>
      </c>
      <c r="F96" s="155">
        <v>45216</v>
      </c>
      <c r="G96" s="155">
        <v>45218</v>
      </c>
      <c r="H96" s="152" t="s">
        <v>84</v>
      </c>
      <c r="I96" s="155">
        <v>45176</v>
      </c>
      <c r="J96" s="155"/>
    </row>
    <row r="97" spans="1:10" s="78" customFormat="1" x14ac:dyDescent="0.25">
      <c r="A97" s="152" t="s">
        <v>243</v>
      </c>
      <c r="B97" s="153">
        <v>50585</v>
      </c>
      <c r="C97" s="152" t="s">
        <v>153</v>
      </c>
      <c r="D97" s="152" t="s">
        <v>23</v>
      </c>
      <c r="E97" s="154" t="str">
        <f>IFERROR(VLOOKUP(Table2[[#This Row],[Course]],Data!$C$3:$E$56,3,FALSE)," ")</f>
        <v>12JW</v>
      </c>
      <c r="F97" s="155">
        <v>45216</v>
      </c>
      <c r="G97" s="155">
        <v>45218</v>
      </c>
      <c r="H97" s="152" t="s">
        <v>84</v>
      </c>
      <c r="I97" s="155">
        <v>45182</v>
      </c>
      <c r="J97" s="155"/>
    </row>
    <row r="98" spans="1:10" s="78" customFormat="1" x14ac:dyDescent="0.25">
      <c r="A98" s="152" t="s">
        <v>131</v>
      </c>
      <c r="B98" s="153">
        <v>21940</v>
      </c>
      <c r="C98" s="152" t="s">
        <v>244</v>
      </c>
      <c r="D98" s="152" t="s">
        <v>23</v>
      </c>
      <c r="E98" s="154" t="str">
        <f>IFERROR(VLOOKUP(Table2[[#This Row],[Course]],Data!$C$3:$E$56,3,FALSE)," ")</f>
        <v>12JW</v>
      </c>
      <c r="F98" s="155">
        <v>45216</v>
      </c>
      <c r="G98" s="155">
        <v>45218</v>
      </c>
      <c r="H98" s="152" t="s">
        <v>84</v>
      </c>
      <c r="I98" s="155">
        <v>45174</v>
      </c>
      <c r="J98" s="155"/>
    </row>
    <row r="99" spans="1:10" s="78" customFormat="1" x14ac:dyDescent="0.25">
      <c r="A99" s="152" t="s">
        <v>231</v>
      </c>
      <c r="B99" s="153">
        <v>44337</v>
      </c>
      <c r="C99" s="152" t="s">
        <v>245</v>
      </c>
      <c r="D99" s="152" t="s">
        <v>23</v>
      </c>
      <c r="E99" s="154" t="str">
        <f>IFERROR(VLOOKUP(Table2[[#This Row],[Course]],Data!$C$3:$E$56,3,FALSE)," ")</f>
        <v>12JW</v>
      </c>
      <c r="F99" s="155">
        <v>45216</v>
      </c>
      <c r="G99" s="155">
        <v>45218</v>
      </c>
      <c r="H99" s="152" t="s">
        <v>84</v>
      </c>
      <c r="I99" s="155">
        <v>45161</v>
      </c>
      <c r="J99" s="155"/>
    </row>
    <row r="100" spans="1:10" s="78" customFormat="1" x14ac:dyDescent="0.25">
      <c r="A100" s="152" t="s">
        <v>246</v>
      </c>
      <c r="B100" s="153">
        <v>34022</v>
      </c>
      <c r="C100" s="152" t="s">
        <v>247</v>
      </c>
      <c r="D100" s="152" t="s">
        <v>23</v>
      </c>
      <c r="E100" s="154" t="str">
        <f>IFERROR(VLOOKUP(Table2[[#This Row],[Course]],Data!$C$3:$E$56,3,FALSE)," ")</f>
        <v>12JW</v>
      </c>
      <c r="F100" s="155">
        <v>45216</v>
      </c>
      <c r="G100" s="155">
        <v>45218</v>
      </c>
      <c r="H100" s="152" t="s">
        <v>84</v>
      </c>
      <c r="I100" s="155">
        <v>45182</v>
      </c>
      <c r="J100" s="155"/>
    </row>
    <row r="101" spans="1:10" s="78" customFormat="1" x14ac:dyDescent="0.25">
      <c r="A101" s="152" t="s">
        <v>90</v>
      </c>
      <c r="B101" s="153">
        <v>60042</v>
      </c>
      <c r="C101" s="152" t="s">
        <v>248</v>
      </c>
      <c r="D101" s="152" t="s">
        <v>23</v>
      </c>
      <c r="E101" s="154" t="str">
        <f>IFERROR(VLOOKUP(Table2[[#This Row],[Course]],Data!$C$3:$E$56,3,FALSE)," ")</f>
        <v>12JW</v>
      </c>
      <c r="F101" s="155">
        <v>45216</v>
      </c>
      <c r="G101" s="155">
        <v>45218</v>
      </c>
      <c r="H101" s="152" t="s">
        <v>84</v>
      </c>
      <c r="I101" s="155">
        <v>45160</v>
      </c>
      <c r="J101" s="155"/>
    </row>
    <row r="102" spans="1:10" s="78" customFormat="1" x14ac:dyDescent="0.25">
      <c r="A102" s="152" t="s">
        <v>131</v>
      </c>
      <c r="B102" s="128" t="s">
        <v>249</v>
      </c>
      <c r="C102" s="152" t="s">
        <v>250</v>
      </c>
      <c r="D102" s="152" t="s">
        <v>23</v>
      </c>
      <c r="E102" s="154" t="str">
        <f>IFERROR(VLOOKUP(Table2[[#This Row],[Course]],Data!$C$3:$E$56,3,FALSE)," ")</f>
        <v>12JW</v>
      </c>
      <c r="F102" s="155">
        <v>45216</v>
      </c>
      <c r="G102" s="155">
        <v>45218</v>
      </c>
      <c r="H102" s="152" t="s">
        <v>84</v>
      </c>
      <c r="I102" s="155">
        <v>45177</v>
      </c>
      <c r="J102" s="155"/>
    </row>
    <row r="103" spans="1:10" s="78" customFormat="1" x14ac:dyDescent="0.25">
      <c r="A103" s="152" t="s">
        <v>204</v>
      </c>
      <c r="B103" s="153">
        <v>40080</v>
      </c>
      <c r="C103" s="152" t="s">
        <v>228</v>
      </c>
      <c r="D103" s="152" t="s">
        <v>23</v>
      </c>
      <c r="E103" s="154" t="str">
        <f>IFERROR(VLOOKUP(Table2[[#This Row],[Course]],Data!$C$3:$E$56,3,FALSE)," ")</f>
        <v>12JW</v>
      </c>
      <c r="F103" s="155">
        <v>45216</v>
      </c>
      <c r="G103" s="155">
        <v>45218</v>
      </c>
      <c r="H103" s="152" t="s">
        <v>84</v>
      </c>
      <c r="I103" s="155">
        <v>45156</v>
      </c>
      <c r="J103" s="155"/>
    </row>
    <row r="104" spans="1:10" s="78" customFormat="1" x14ac:dyDescent="0.25">
      <c r="A104" s="152" t="s">
        <v>128</v>
      </c>
      <c r="B104" s="153">
        <v>41062</v>
      </c>
      <c r="C104" s="152" t="s">
        <v>251</v>
      </c>
      <c r="D104" s="152" t="s">
        <v>23</v>
      </c>
      <c r="E104" s="154" t="str">
        <f>IFERROR(VLOOKUP(Table2[[#This Row],[Course]],Data!$C$3:$E$56,3,FALSE)," ")</f>
        <v>12JW</v>
      </c>
      <c r="F104" s="155">
        <v>45216</v>
      </c>
      <c r="G104" s="155">
        <v>45218</v>
      </c>
      <c r="H104" s="152" t="s">
        <v>87</v>
      </c>
      <c r="I104" s="155">
        <v>45211</v>
      </c>
      <c r="J104" s="155"/>
    </row>
    <row r="105" spans="1:10" s="78" customFormat="1" x14ac:dyDescent="0.25">
      <c r="A105" s="152" t="s">
        <v>252</v>
      </c>
      <c r="B105" s="153">
        <v>55201</v>
      </c>
      <c r="C105" s="152" t="s">
        <v>191</v>
      </c>
      <c r="D105" s="152" t="s">
        <v>23</v>
      </c>
      <c r="E105" s="154" t="str">
        <f>IFERROR(VLOOKUP(Table2[[#This Row],[Course]],Data!$C$3:$E$56,3,FALSE)," ")</f>
        <v>12JW</v>
      </c>
      <c r="F105" s="155">
        <v>45216</v>
      </c>
      <c r="G105" s="155">
        <v>45218</v>
      </c>
      <c r="H105" s="152" t="s">
        <v>84</v>
      </c>
      <c r="I105" s="155">
        <v>45159</v>
      </c>
      <c r="J105" s="155"/>
    </row>
    <row r="106" spans="1:10" s="78" customFormat="1" x14ac:dyDescent="0.25">
      <c r="A106" s="152" t="s">
        <v>223</v>
      </c>
      <c r="B106" s="128" t="s">
        <v>253</v>
      </c>
      <c r="C106" s="41" t="s">
        <v>254</v>
      </c>
      <c r="D106" s="152" t="s">
        <v>5</v>
      </c>
      <c r="E106" s="154">
        <v>3878</v>
      </c>
      <c r="F106" s="155">
        <v>45222</v>
      </c>
      <c r="G106" s="155">
        <v>45224</v>
      </c>
      <c r="H106" s="152" t="s">
        <v>84</v>
      </c>
      <c r="I106" s="155">
        <v>45140</v>
      </c>
      <c r="J106" s="155"/>
    </row>
    <row r="107" spans="1:10" s="78" customFormat="1" x14ac:dyDescent="0.25">
      <c r="A107" s="152" t="s">
        <v>131</v>
      </c>
      <c r="B107" s="128">
        <v>21413</v>
      </c>
      <c r="C107" s="41" t="s">
        <v>255</v>
      </c>
      <c r="D107" s="152" t="s">
        <v>63</v>
      </c>
      <c r="E107" s="154" t="str">
        <f>IFERROR(VLOOKUP(Table2[[#This Row],[Course]],Data!$C$3:$E$56,3,FALSE)," ")</f>
        <v>11A2</v>
      </c>
      <c r="F107" s="155">
        <v>45222</v>
      </c>
      <c r="G107" s="155">
        <v>45226</v>
      </c>
      <c r="H107" s="152" t="s">
        <v>84</v>
      </c>
      <c r="I107" s="155">
        <v>45167</v>
      </c>
      <c r="J107" s="155"/>
    </row>
    <row r="108" spans="1:10" s="78" customFormat="1" x14ac:dyDescent="0.25">
      <c r="A108" s="152" t="s">
        <v>115</v>
      </c>
      <c r="B108" s="128" t="s">
        <v>256</v>
      </c>
      <c r="C108" s="41" t="s">
        <v>257</v>
      </c>
      <c r="D108" s="152" t="s">
        <v>43</v>
      </c>
      <c r="E108" s="154" t="str">
        <f>IFERROR(VLOOKUP(Table2[[#This Row],[Course]],Data!$C$3:$E$56,3,FALSE)," ")</f>
        <v>10UG</v>
      </c>
      <c r="F108" s="155">
        <v>45223</v>
      </c>
      <c r="G108" s="155">
        <v>45225</v>
      </c>
      <c r="H108" s="152" t="s">
        <v>87</v>
      </c>
      <c r="I108" s="155">
        <v>45119</v>
      </c>
      <c r="J108" s="155">
        <v>45219</v>
      </c>
    </row>
    <row r="109" spans="1:10" s="78" customFormat="1" x14ac:dyDescent="0.25">
      <c r="A109" s="152" t="s">
        <v>128</v>
      </c>
      <c r="B109" s="128" t="s">
        <v>258</v>
      </c>
      <c r="C109" s="41" t="s">
        <v>259</v>
      </c>
      <c r="D109" s="152" t="s">
        <v>43</v>
      </c>
      <c r="E109" s="154" t="str">
        <f>IFERROR(VLOOKUP(Table2[[#This Row],[Course]],Data!$C$3:$E$56,3,FALSE)," ")</f>
        <v>10UG</v>
      </c>
      <c r="F109" s="155">
        <v>45223</v>
      </c>
      <c r="G109" s="155">
        <v>45225</v>
      </c>
      <c r="H109" s="152" t="s">
        <v>84</v>
      </c>
      <c r="I109" s="155">
        <v>45120</v>
      </c>
      <c r="J109" s="155"/>
    </row>
    <row r="110" spans="1:10" s="78" customFormat="1" x14ac:dyDescent="0.25">
      <c r="A110" s="152" t="s">
        <v>188</v>
      </c>
      <c r="B110" s="128" t="s">
        <v>260</v>
      </c>
      <c r="C110" s="41" t="s">
        <v>261</v>
      </c>
      <c r="D110" s="152" t="s">
        <v>43</v>
      </c>
      <c r="E110" s="154" t="str">
        <f>IFERROR(VLOOKUP(Table2[[#This Row],[Course]],Data!$C$3:$E$56,3,FALSE)," ")</f>
        <v>10UG</v>
      </c>
      <c r="F110" s="155">
        <v>45223</v>
      </c>
      <c r="G110" s="155">
        <v>45225</v>
      </c>
      <c r="H110" s="152" t="s">
        <v>84</v>
      </c>
      <c r="I110" s="155">
        <v>45175</v>
      </c>
      <c r="J110" s="155"/>
    </row>
    <row r="111" spans="1:10" s="78" customFormat="1" x14ac:dyDescent="0.25">
      <c r="A111" s="152" t="s">
        <v>198</v>
      </c>
      <c r="B111" s="128">
        <v>55149</v>
      </c>
      <c r="C111" s="41" t="s">
        <v>262</v>
      </c>
      <c r="D111" s="152" t="s">
        <v>43</v>
      </c>
      <c r="E111" s="154" t="str">
        <f>IFERROR(VLOOKUP(Table2[[#This Row],[Course]],Data!$C$3:$E$56,3,FALSE)," ")</f>
        <v>10UG</v>
      </c>
      <c r="F111" s="155">
        <v>45223</v>
      </c>
      <c r="G111" s="155">
        <v>45225</v>
      </c>
      <c r="H111" s="152" t="s">
        <v>84</v>
      </c>
      <c r="I111" s="155">
        <v>45124</v>
      </c>
      <c r="J111" s="155"/>
    </row>
    <row r="112" spans="1:10" s="78" customFormat="1" x14ac:dyDescent="0.25">
      <c r="A112" s="152" t="s">
        <v>188</v>
      </c>
      <c r="B112" s="128" t="s">
        <v>263</v>
      </c>
      <c r="C112" s="41" t="s">
        <v>247</v>
      </c>
      <c r="D112" s="152" t="s">
        <v>43</v>
      </c>
      <c r="E112" s="154" t="str">
        <f>IFERROR(VLOOKUP(Table2[[#This Row],[Course]],Data!$C$3:$E$56,3,FALSE)," ")</f>
        <v>10UG</v>
      </c>
      <c r="F112" s="155">
        <v>45223</v>
      </c>
      <c r="G112" s="155">
        <v>45225</v>
      </c>
      <c r="H112" s="152" t="s">
        <v>84</v>
      </c>
      <c r="I112" s="155">
        <v>45121</v>
      </c>
      <c r="J112" s="155"/>
    </row>
    <row r="113" spans="1:10" s="78" customFormat="1" x14ac:dyDescent="0.25">
      <c r="A113" s="152" t="s">
        <v>264</v>
      </c>
      <c r="B113" s="128" t="s">
        <v>265</v>
      </c>
      <c r="C113" s="41" t="s">
        <v>266</v>
      </c>
      <c r="D113" s="152" t="s">
        <v>43</v>
      </c>
      <c r="E113" s="154" t="str">
        <f>IFERROR(VLOOKUP(Table2[[#This Row],[Course]],Data!$C$3:$E$56,3,FALSE)," ")</f>
        <v>10UG</v>
      </c>
      <c r="F113" s="155">
        <v>45223</v>
      </c>
      <c r="G113" s="155">
        <v>45225</v>
      </c>
      <c r="H113" s="152" t="s">
        <v>87</v>
      </c>
      <c r="I113" s="155">
        <v>45124</v>
      </c>
      <c r="J113" s="155">
        <v>45219</v>
      </c>
    </row>
    <row r="114" spans="1:10" s="78" customFormat="1" x14ac:dyDescent="0.25">
      <c r="A114" s="152" t="s">
        <v>267</v>
      </c>
      <c r="B114" s="153">
        <v>32180</v>
      </c>
      <c r="C114" s="152" t="s">
        <v>211</v>
      </c>
      <c r="D114" s="152" t="s">
        <v>25</v>
      </c>
      <c r="E114" s="154" t="str">
        <f>IFERROR(VLOOKUP(Table2[[#This Row],[Course]],Data!$C$3:$E$56,3,FALSE)," ")</f>
        <v>714U</v>
      </c>
      <c r="F114" s="155">
        <v>45223</v>
      </c>
      <c r="G114" s="155">
        <v>45226</v>
      </c>
      <c r="H114" s="152" t="s">
        <v>84</v>
      </c>
      <c r="I114" s="155">
        <v>45187</v>
      </c>
      <c r="J114" s="155"/>
    </row>
    <row r="115" spans="1:10" s="78" customFormat="1" x14ac:dyDescent="0.25">
      <c r="A115" s="152" t="s">
        <v>186</v>
      </c>
      <c r="B115" s="153">
        <v>53911</v>
      </c>
      <c r="C115" s="152" t="s">
        <v>268</v>
      </c>
      <c r="D115" s="152" t="s">
        <v>25</v>
      </c>
      <c r="E115" s="154" t="s">
        <v>269</v>
      </c>
      <c r="F115" s="155">
        <v>45223</v>
      </c>
      <c r="G115" s="155">
        <v>45226</v>
      </c>
      <c r="H115" s="152" t="s">
        <v>84</v>
      </c>
      <c r="I115" s="155">
        <v>45147</v>
      </c>
      <c r="J115" s="155"/>
    </row>
    <row r="116" spans="1:10" s="78" customFormat="1" x14ac:dyDescent="0.25">
      <c r="A116" s="152" t="s">
        <v>204</v>
      </c>
      <c r="B116" s="153" t="s">
        <v>270</v>
      </c>
      <c r="C116" s="152" t="s">
        <v>271</v>
      </c>
      <c r="D116" s="152" t="s">
        <v>51</v>
      </c>
      <c r="E116" s="154">
        <f>IFERROR(VLOOKUP(Table2[[#This Row],[Course]],Data!$C$3:$E$56,3,FALSE)," ")</f>
        <v>1228</v>
      </c>
      <c r="F116" s="155">
        <v>45229</v>
      </c>
      <c r="G116" s="155">
        <v>45233</v>
      </c>
      <c r="H116" s="152" t="s">
        <v>84</v>
      </c>
      <c r="I116" s="155">
        <v>45196</v>
      </c>
      <c r="J116" s="155"/>
    </row>
    <row r="117" spans="1:10" s="78" customFormat="1" x14ac:dyDescent="0.25">
      <c r="A117" s="152" t="s">
        <v>272</v>
      </c>
      <c r="B117" s="153">
        <v>55341</v>
      </c>
      <c r="C117" s="152" t="s">
        <v>273</v>
      </c>
      <c r="D117" s="152" t="s">
        <v>51</v>
      </c>
      <c r="E117" s="154">
        <v>1228</v>
      </c>
      <c r="F117" s="155">
        <v>45229</v>
      </c>
      <c r="G117" s="155">
        <v>45233</v>
      </c>
      <c r="H117" s="152" t="s">
        <v>87</v>
      </c>
      <c r="I117" s="155">
        <v>45202</v>
      </c>
      <c r="J117" s="155">
        <v>45226</v>
      </c>
    </row>
    <row r="118" spans="1:10" s="78" customFormat="1" x14ac:dyDescent="0.25">
      <c r="A118" s="152" t="s">
        <v>227</v>
      </c>
      <c r="B118" s="153">
        <v>44209</v>
      </c>
      <c r="C118" s="152" t="s">
        <v>274</v>
      </c>
      <c r="D118" s="152" t="s">
        <v>51</v>
      </c>
      <c r="E118" s="154">
        <v>1228</v>
      </c>
      <c r="F118" s="155">
        <v>45229</v>
      </c>
      <c r="G118" s="155">
        <v>45233</v>
      </c>
      <c r="H118" s="152" t="s">
        <v>84</v>
      </c>
      <c r="I118" s="155">
        <v>45134</v>
      </c>
      <c r="J118" s="155"/>
    </row>
    <row r="119" spans="1:10" s="78" customFormat="1" x14ac:dyDescent="0.25">
      <c r="A119" s="152" t="s">
        <v>237</v>
      </c>
      <c r="B119" s="128" t="s">
        <v>275</v>
      </c>
      <c r="C119" s="152" t="s">
        <v>276</v>
      </c>
      <c r="D119" s="152" t="s">
        <v>51</v>
      </c>
      <c r="E119" s="154">
        <v>1228</v>
      </c>
      <c r="F119" s="155">
        <v>45229</v>
      </c>
      <c r="G119" s="155">
        <v>45233</v>
      </c>
      <c r="H119" s="152" t="s">
        <v>84</v>
      </c>
      <c r="I119" s="155">
        <v>45188</v>
      </c>
      <c r="J119" s="155"/>
    </row>
    <row r="120" spans="1:10" s="78" customFormat="1" x14ac:dyDescent="0.25">
      <c r="A120" s="152" t="s">
        <v>277</v>
      </c>
      <c r="B120" s="128" t="s">
        <v>278</v>
      </c>
      <c r="C120" s="152" t="s">
        <v>279</v>
      </c>
      <c r="D120" s="152" t="s">
        <v>51</v>
      </c>
      <c r="E120" s="154">
        <v>1228</v>
      </c>
      <c r="F120" s="155">
        <v>45229</v>
      </c>
      <c r="G120" s="155">
        <v>45233</v>
      </c>
      <c r="H120" s="152" t="s">
        <v>87</v>
      </c>
      <c r="I120" s="155">
        <v>45191</v>
      </c>
      <c r="J120" s="155">
        <v>45228</v>
      </c>
    </row>
    <row r="121" spans="1:10" s="78" customFormat="1" x14ac:dyDescent="0.25">
      <c r="A121" s="152" t="s">
        <v>173</v>
      </c>
      <c r="B121" s="153">
        <v>44327</v>
      </c>
      <c r="C121" s="152" t="s">
        <v>156</v>
      </c>
      <c r="D121" s="152" t="s">
        <v>47</v>
      </c>
      <c r="E121" s="154" t="str">
        <f>IFERROR(VLOOKUP(Table2[[#This Row],[Course]],Data!$C$3:$E$56,3,FALSE)," ")</f>
        <v>09K5</v>
      </c>
      <c r="F121" s="155">
        <v>45229</v>
      </c>
      <c r="G121" s="155">
        <v>45233</v>
      </c>
      <c r="H121" s="152" t="s">
        <v>84</v>
      </c>
      <c r="I121" s="155">
        <v>45145</v>
      </c>
      <c r="J121" s="155"/>
    </row>
    <row r="122" spans="1:10" s="78" customFormat="1" x14ac:dyDescent="0.25">
      <c r="A122" s="152" t="s">
        <v>280</v>
      </c>
      <c r="B122" s="128" t="s">
        <v>281</v>
      </c>
      <c r="C122" s="152" t="s">
        <v>282</v>
      </c>
      <c r="D122" s="152" t="s">
        <v>47</v>
      </c>
      <c r="E122" s="154" t="s">
        <v>215</v>
      </c>
      <c r="F122" s="155">
        <v>45229</v>
      </c>
      <c r="G122" s="155">
        <v>45233</v>
      </c>
      <c r="H122" s="152" t="s">
        <v>87</v>
      </c>
      <c r="I122" s="155">
        <v>45139</v>
      </c>
      <c r="J122" s="155">
        <v>45232</v>
      </c>
    </row>
    <row r="123" spans="1:10" s="78" customFormat="1" x14ac:dyDescent="0.25">
      <c r="A123" s="152" t="s">
        <v>283</v>
      </c>
      <c r="B123" s="128" t="s">
        <v>213</v>
      </c>
      <c r="C123" s="152" t="s">
        <v>214</v>
      </c>
      <c r="D123" s="152" t="s">
        <v>47</v>
      </c>
      <c r="E123" s="154" t="s">
        <v>215</v>
      </c>
      <c r="F123" s="155">
        <v>45229</v>
      </c>
      <c r="G123" s="155">
        <v>45233</v>
      </c>
      <c r="H123" s="152" t="s">
        <v>84</v>
      </c>
      <c r="I123" s="155">
        <v>45125</v>
      </c>
      <c r="J123" s="155"/>
    </row>
    <row r="124" spans="1:10" s="78" customFormat="1" x14ac:dyDescent="0.25">
      <c r="A124" s="152" t="s">
        <v>131</v>
      </c>
      <c r="B124" s="153">
        <v>39793</v>
      </c>
      <c r="C124" s="152" t="s">
        <v>284</v>
      </c>
      <c r="D124" s="152" t="s">
        <v>47</v>
      </c>
      <c r="E124" s="154" t="s">
        <v>215</v>
      </c>
      <c r="F124" s="155">
        <v>45229</v>
      </c>
      <c r="G124" s="155">
        <v>45233</v>
      </c>
      <c r="H124" s="152" t="s">
        <v>84</v>
      </c>
      <c r="I124" s="155">
        <v>45141</v>
      </c>
      <c r="J124" s="155"/>
    </row>
    <row r="125" spans="1:10" s="78" customFormat="1" x14ac:dyDescent="0.25">
      <c r="A125" s="152" t="s">
        <v>90</v>
      </c>
      <c r="B125" s="153" t="s">
        <v>285</v>
      </c>
      <c r="C125" s="152" t="s">
        <v>286</v>
      </c>
      <c r="D125" s="152" t="s">
        <v>47</v>
      </c>
      <c r="E125" s="154" t="s">
        <v>215</v>
      </c>
      <c r="F125" s="155">
        <v>45229</v>
      </c>
      <c r="G125" s="155">
        <v>45233</v>
      </c>
      <c r="H125" s="152" t="s">
        <v>87</v>
      </c>
      <c r="I125" s="155">
        <v>45119</v>
      </c>
      <c r="J125" s="155">
        <v>45223</v>
      </c>
    </row>
    <row r="126" spans="1:10" s="78" customFormat="1" x14ac:dyDescent="0.25">
      <c r="A126" s="152" t="s">
        <v>122</v>
      </c>
      <c r="B126" s="128" t="s">
        <v>287</v>
      </c>
      <c r="C126" s="152" t="s">
        <v>288</v>
      </c>
      <c r="D126" s="152" t="s">
        <v>47</v>
      </c>
      <c r="E126" s="154" t="s">
        <v>215</v>
      </c>
      <c r="F126" s="155">
        <v>45229</v>
      </c>
      <c r="G126" s="155">
        <v>45233</v>
      </c>
      <c r="H126" s="152" t="s">
        <v>84</v>
      </c>
      <c r="I126" s="155">
        <v>45134</v>
      </c>
      <c r="J126" s="155"/>
    </row>
    <row r="127" spans="1:10" s="78" customFormat="1" x14ac:dyDescent="0.25">
      <c r="A127" s="152" t="s">
        <v>163</v>
      </c>
      <c r="B127" s="153" t="s">
        <v>289</v>
      </c>
      <c r="C127" s="152" t="s">
        <v>290</v>
      </c>
      <c r="D127" s="152" t="s">
        <v>47</v>
      </c>
      <c r="E127" s="154" t="s">
        <v>215</v>
      </c>
      <c r="F127" s="155">
        <v>45229</v>
      </c>
      <c r="G127" s="155">
        <v>45233</v>
      </c>
      <c r="H127" s="152" t="s">
        <v>84</v>
      </c>
      <c r="I127" s="155">
        <v>45132</v>
      </c>
      <c r="J127" s="155"/>
    </row>
    <row r="128" spans="1:10" s="78" customFormat="1" x14ac:dyDescent="0.25">
      <c r="A128" s="152" t="s">
        <v>291</v>
      </c>
      <c r="B128" s="153">
        <v>68436</v>
      </c>
      <c r="C128" s="152" t="s">
        <v>292</v>
      </c>
      <c r="D128" s="152" t="s">
        <v>47</v>
      </c>
      <c r="E128" s="154" t="s">
        <v>215</v>
      </c>
      <c r="F128" s="155">
        <v>45229</v>
      </c>
      <c r="G128" s="155">
        <v>45233</v>
      </c>
      <c r="H128" s="152" t="s">
        <v>84</v>
      </c>
      <c r="I128" s="155">
        <v>45146</v>
      </c>
      <c r="J128" s="155"/>
    </row>
    <row r="129" spans="1:10" s="78" customFormat="1" x14ac:dyDescent="0.25">
      <c r="A129" s="152" t="s">
        <v>155</v>
      </c>
      <c r="B129" s="153" t="s">
        <v>289</v>
      </c>
      <c r="C129" s="152" t="s">
        <v>290</v>
      </c>
      <c r="D129" s="152" t="s">
        <v>47</v>
      </c>
      <c r="E129" s="154" t="s">
        <v>215</v>
      </c>
      <c r="F129" s="155">
        <v>45229</v>
      </c>
      <c r="G129" s="155">
        <v>45233</v>
      </c>
      <c r="H129" s="152" t="s">
        <v>84</v>
      </c>
      <c r="I129" s="155">
        <v>45132</v>
      </c>
      <c r="J129" s="155"/>
    </row>
    <row r="130" spans="1:10" s="78" customFormat="1" x14ac:dyDescent="0.25">
      <c r="A130" s="152" t="s">
        <v>237</v>
      </c>
      <c r="B130" s="128" t="s">
        <v>293</v>
      </c>
      <c r="C130" s="152" t="s">
        <v>294</v>
      </c>
      <c r="D130" s="152" t="s">
        <v>47</v>
      </c>
      <c r="E130" s="154" t="s">
        <v>215</v>
      </c>
      <c r="F130" s="155">
        <v>45229</v>
      </c>
      <c r="G130" s="155">
        <v>45233</v>
      </c>
      <c r="H130" s="152" t="s">
        <v>87</v>
      </c>
      <c r="I130" s="155">
        <v>45139</v>
      </c>
      <c r="J130" s="155">
        <v>45236</v>
      </c>
    </row>
    <row r="131" spans="1:10" s="78" customFormat="1" x14ac:dyDescent="0.25">
      <c r="A131" s="152" t="s">
        <v>295</v>
      </c>
      <c r="B131" s="128" t="s">
        <v>213</v>
      </c>
      <c r="C131" s="152" t="s">
        <v>214</v>
      </c>
      <c r="D131" s="152" t="s">
        <v>47</v>
      </c>
      <c r="E131" s="154" t="s">
        <v>215</v>
      </c>
      <c r="F131" s="155">
        <v>45229</v>
      </c>
      <c r="G131" s="155">
        <v>45233</v>
      </c>
      <c r="H131" s="152" t="s">
        <v>84</v>
      </c>
      <c r="I131" s="155">
        <v>45125</v>
      </c>
      <c r="J131" s="155"/>
    </row>
    <row r="132" spans="1:10" s="78" customFormat="1" x14ac:dyDescent="0.25">
      <c r="A132" s="152" t="s">
        <v>264</v>
      </c>
      <c r="B132" s="153">
        <v>89490</v>
      </c>
      <c r="C132" s="152" t="s">
        <v>296</v>
      </c>
      <c r="D132" s="152" t="s">
        <v>47</v>
      </c>
      <c r="E132" s="154" t="s">
        <v>215</v>
      </c>
      <c r="F132" s="155">
        <v>45229</v>
      </c>
      <c r="G132" s="155">
        <v>45233</v>
      </c>
      <c r="H132" s="152" t="s">
        <v>84</v>
      </c>
      <c r="I132" s="155">
        <v>45139</v>
      </c>
      <c r="J132" s="155"/>
    </row>
    <row r="133" spans="1:10" s="78" customFormat="1" x14ac:dyDescent="0.25">
      <c r="A133" s="152" t="s">
        <v>297</v>
      </c>
      <c r="B133" s="153">
        <v>51595</v>
      </c>
      <c r="C133" s="152" t="s">
        <v>298</v>
      </c>
      <c r="D133" s="152" t="s">
        <v>47</v>
      </c>
      <c r="E133" s="154" t="s">
        <v>215</v>
      </c>
      <c r="F133" s="155">
        <v>45229</v>
      </c>
      <c r="G133" s="155">
        <v>45233</v>
      </c>
      <c r="H133" s="152" t="s">
        <v>84</v>
      </c>
      <c r="I133" s="155">
        <v>45141</v>
      </c>
      <c r="J133" s="155"/>
    </row>
    <row r="134" spans="1:10" s="78" customFormat="1" x14ac:dyDescent="0.25">
      <c r="A134" s="152" t="s">
        <v>299</v>
      </c>
      <c r="B134" s="153">
        <v>52961</v>
      </c>
      <c r="C134" s="152" t="s">
        <v>300</v>
      </c>
      <c r="D134" s="152" t="s">
        <v>47</v>
      </c>
      <c r="E134" s="154" t="s">
        <v>215</v>
      </c>
      <c r="F134" s="155">
        <v>45229</v>
      </c>
      <c r="G134" s="155">
        <v>45233</v>
      </c>
      <c r="H134" s="152" t="s">
        <v>84</v>
      </c>
      <c r="I134" s="155">
        <v>45145</v>
      </c>
      <c r="J134" s="155"/>
    </row>
    <row r="135" spans="1:10" s="78" customFormat="1" x14ac:dyDescent="0.25">
      <c r="A135" s="152" t="s">
        <v>227</v>
      </c>
      <c r="B135" s="128" t="s">
        <v>213</v>
      </c>
      <c r="C135" s="41" t="s">
        <v>214</v>
      </c>
      <c r="D135" s="152" t="s">
        <v>45</v>
      </c>
      <c r="E135" s="154" t="str">
        <f>IFERROR(VLOOKUP(Table2[[#This Row],[Course]],Data!$C$3:$E$56,3,FALSE)," ")</f>
        <v>09ND</v>
      </c>
      <c r="F135" s="155">
        <v>45229</v>
      </c>
      <c r="G135" s="155">
        <v>45232</v>
      </c>
      <c r="H135" s="152" t="s">
        <v>84</v>
      </c>
      <c r="I135" s="155">
        <v>45119</v>
      </c>
      <c r="J135" s="155"/>
    </row>
    <row r="136" spans="1:10" s="78" customFormat="1" x14ac:dyDescent="0.25">
      <c r="A136" s="152" t="s">
        <v>174</v>
      </c>
      <c r="B136" s="128">
        <v>62813</v>
      </c>
      <c r="C136" s="41" t="s">
        <v>301</v>
      </c>
      <c r="D136" s="152" t="s">
        <v>45</v>
      </c>
      <c r="E136" s="154" t="str">
        <f>IFERROR(VLOOKUP(Table2[[#This Row],[Course]],Data!$C$3:$E$56,3,FALSE)," ")</f>
        <v>09ND</v>
      </c>
      <c r="F136" s="155">
        <v>45229</v>
      </c>
      <c r="G136" s="155">
        <v>45232</v>
      </c>
      <c r="H136" s="152" t="s">
        <v>84</v>
      </c>
      <c r="I136" s="155">
        <v>45134</v>
      </c>
      <c r="J136" s="155"/>
    </row>
    <row r="137" spans="1:10" s="78" customFormat="1" x14ac:dyDescent="0.25">
      <c r="A137" s="152" t="s">
        <v>204</v>
      </c>
      <c r="B137" s="128">
        <v>47609</v>
      </c>
      <c r="C137" s="41" t="s">
        <v>302</v>
      </c>
      <c r="D137" s="152" t="s">
        <v>45</v>
      </c>
      <c r="E137" s="154" t="str">
        <f>IFERROR(VLOOKUP(Table2[[#This Row],[Course]],Data!$C$3:$E$56,3,FALSE)," ")</f>
        <v>09ND</v>
      </c>
      <c r="F137" s="155">
        <v>45229</v>
      </c>
      <c r="G137" s="155">
        <v>45232</v>
      </c>
      <c r="H137" s="152" t="s">
        <v>84</v>
      </c>
      <c r="I137" s="155">
        <v>45131</v>
      </c>
      <c r="J137" s="155"/>
    </row>
    <row r="138" spans="1:10" s="78" customFormat="1" x14ac:dyDescent="0.25">
      <c r="A138" s="152" t="s">
        <v>303</v>
      </c>
      <c r="B138" s="128">
        <v>44325</v>
      </c>
      <c r="C138" s="41" t="s">
        <v>86</v>
      </c>
      <c r="D138" s="152" t="s">
        <v>45</v>
      </c>
      <c r="E138" s="154" t="str">
        <f>IFERROR(VLOOKUP(Table2[[#This Row],[Course]],Data!$C$3:$E$56,3,FALSE)," ")</f>
        <v>09ND</v>
      </c>
      <c r="F138" s="155">
        <v>45229</v>
      </c>
      <c r="G138" s="155">
        <v>45232</v>
      </c>
      <c r="H138" s="152" t="s">
        <v>84</v>
      </c>
      <c r="I138" s="155">
        <v>45138</v>
      </c>
      <c r="J138" s="155">
        <v>45229</v>
      </c>
    </row>
    <row r="139" spans="1:10" s="78" customFormat="1" x14ac:dyDescent="0.25">
      <c r="A139" s="152" t="s">
        <v>237</v>
      </c>
      <c r="B139" s="128" t="s">
        <v>304</v>
      </c>
      <c r="C139" s="41" t="s">
        <v>305</v>
      </c>
      <c r="D139" s="152" t="s">
        <v>45</v>
      </c>
      <c r="E139" s="154" t="str">
        <f>IFERROR(VLOOKUP(Table2[[#This Row],[Course]],Data!$C$3:$E$56,3,FALSE)," ")</f>
        <v>09ND</v>
      </c>
      <c r="F139" s="155">
        <v>45229</v>
      </c>
      <c r="G139" s="155">
        <v>45232</v>
      </c>
      <c r="H139" s="152" t="s">
        <v>84</v>
      </c>
      <c r="I139" s="155">
        <v>45132</v>
      </c>
      <c r="J139" s="155"/>
    </row>
    <row r="140" spans="1:10" s="78" customFormat="1" x14ac:dyDescent="0.25">
      <c r="A140" s="152" t="s">
        <v>186</v>
      </c>
      <c r="B140" s="128" t="s">
        <v>306</v>
      </c>
      <c r="C140" s="41" t="s">
        <v>307</v>
      </c>
      <c r="D140" s="152" t="s">
        <v>45</v>
      </c>
      <c r="E140" s="154" t="str">
        <f>IFERROR(VLOOKUP(Table2[[#This Row],[Course]],Data!$C$3:$E$56,3,FALSE)," ")</f>
        <v>09ND</v>
      </c>
      <c r="F140" s="155">
        <v>45229</v>
      </c>
      <c r="G140" s="155">
        <v>45232</v>
      </c>
      <c r="H140" s="152" t="s">
        <v>87</v>
      </c>
      <c r="I140" s="155">
        <v>45119</v>
      </c>
      <c r="J140" s="155"/>
    </row>
    <row r="141" spans="1:10" s="78" customFormat="1" x14ac:dyDescent="0.25">
      <c r="A141" s="152" t="s">
        <v>227</v>
      </c>
      <c r="B141" s="153">
        <v>46060</v>
      </c>
      <c r="C141" s="152" t="s">
        <v>308</v>
      </c>
      <c r="D141" s="152" t="s">
        <v>27</v>
      </c>
      <c r="E141" s="154" t="str">
        <f>IFERROR(VLOOKUP(Table2[[#This Row],[Course]],Data!$C$3:$E$56,3,FALSE)," ")</f>
        <v>288E</v>
      </c>
      <c r="F141" s="155">
        <v>45229</v>
      </c>
      <c r="G141" s="155">
        <v>45233</v>
      </c>
      <c r="H141" s="152" t="s">
        <v>84</v>
      </c>
      <c r="I141" s="155">
        <v>45125</v>
      </c>
      <c r="J141" s="155"/>
    </row>
    <row r="142" spans="1:10" s="78" customFormat="1" x14ac:dyDescent="0.25">
      <c r="A142" s="152" t="s">
        <v>309</v>
      </c>
      <c r="B142" s="153">
        <v>32185</v>
      </c>
      <c r="C142" s="152" t="s">
        <v>310</v>
      </c>
      <c r="D142" s="152" t="s">
        <v>27</v>
      </c>
      <c r="E142" s="154" t="s">
        <v>311</v>
      </c>
      <c r="F142" s="155">
        <v>45229</v>
      </c>
      <c r="G142" s="155">
        <v>45233</v>
      </c>
      <c r="H142" s="152" t="s">
        <v>87</v>
      </c>
      <c r="I142" s="155">
        <v>45184</v>
      </c>
      <c r="J142" s="155">
        <v>45225</v>
      </c>
    </row>
    <row r="143" spans="1:10" s="78" customFormat="1" x14ac:dyDescent="0.25">
      <c r="A143" s="152" t="s">
        <v>237</v>
      </c>
      <c r="B143" s="153">
        <v>44319</v>
      </c>
      <c r="C143" s="152" t="s">
        <v>100</v>
      </c>
      <c r="D143" s="152" t="s">
        <v>27</v>
      </c>
      <c r="E143" s="154" t="s">
        <v>311</v>
      </c>
      <c r="F143" s="155">
        <v>45229</v>
      </c>
      <c r="G143" s="155">
        <v>45233</v>
      </c>
      <c r="H143" s="152" t="s">
        <v>84</v>
      </c>
      <c r="I143" s="155">
        <v>45119</v>
      </c>
      <c r="J143" s="155"/>
    </row>
    <row r="144" spans="1:10" s="78" customFormat="1" x14ac:dyDescent="0.25">
      <c r="A144" s="152" t="s">
        <v>227</v>
      </c>
      <c r="B144" s="153">
        <v>61726</v>
      </c>
      <c r="C144" s="152" t="s">
        <v>312</v>
      </c>
      <c r="D144" s="152" t="s">
        <v>27</v>
      </c>
      <c r="E144" s="154" t="s">
        <v>311</v>
      </c>
      <c r="F144" s="155">
        <v>45229</v>
      </c>
      <c r="G144" s="155">
        <v>45233</v>
      </c>
      <c r="H144" s="152" t="s">
        <v>87</v>
      </c>
      <c r="I144" s="155">
        <v>45160</v>
      </c>
      <c r="J144" s="155">
        <v>45225</v>
      </c>
    </row>
    <row r="145" spans="1:10" s="78" customFormat="1" x14ac:dyDescent="0.25">
      <c r="A145" s="152" t="s">
        <v>313</v>
      </c>
      <c r="B145" s="153">
        <v>62863</v>
      </c>
      <c r="C145" s="152" t="s">
        <v>314</v>
      </c>
      <c r="D145" s="152" t="s">
        <v>27</v>
      </c>
      <c r="E145" s="154" t="s">
        <v>311</v>
      </c>
      <c r="F145" s="155">
        <v>45229</v>
      </c>
      <c r="G145" s="155">
        <v>45233</v>
      </c>
      <c r="H145" s="152" t="s">
        <v>84</v>
      </c>
      <c r="I145" s="155">
        <v>45125</v>
      </c>
      <c r="J145" s="155"/>
    </row>
    <row r="146" spans="1:10" s="78" customFormat="1" x14ac:dyDescent="0.25">
      <c r="A146" s="152" t="s">
        <v>223</v>
      </c>
      <c r="B146" s="153">
        <v>45459</v>
      </c>
      <c r="C146" s="152" t="s">
        <v>315</v>
      </c>
      <c r="D146" s="152" t="s">
        <v>27</v>
      </c>
      <c r="E146" s="154" t="s">
        <v>311</v>
      </c>
      <c r="F146" s="155">
        <v>45229</v>
      </c>
      <c r="G146" s="155">
        <v>45233</v>
      </c>
      <c r="H146" s="152" t="s">
        <v>87</v>
      </c>
      <c r="I146" s="155">
        <v>45146</v>
      </c>
      <c r="J146" s="155">
        <v>45224</v>
      </c>
    </row>
    <row r="147" spans="1:10" s="78" customFormat="1" x14ac:dyDescent="0.25">
      <c r="A147" s="152" t="s">
        <v>186</v>
      </c>
      <c r="B147" s="128">
        <v>66046</v>
      </c>
      <c r="C147" s="41" t="s">
        <v>316</v>
      </c>
      <c r="D147" s="152" t="s">
        <v>59</v>
      </c>
      <c r="E147" s="154" t="str">
        <f>IFERROR(VLOOKUP(Table2[[#This Row],[Course]],Data!$C$3:$E$56,3,FALSE)," ")</f>
        <v>713U</v>
      </c>
      <c r="F147" s="155">
        <v>45229</v>
      </c>
      <c r="G147" s="155">
        <v>45232</v>
      </c>
      <c r="H147" s="152" t="s">
        <v>84</v>
      </c>
      <c r="I147" s="155">
        <v>45176</v>
      </c>
      <c r="J147" s="155"/>
    </row>
    <row r="148" spans="1:10" s="78" customFormat="1" x14ac:dyDescent="0.25">
      <c r="A148" s="152" t="s">
        <v>317</v>
      </c>
      <c r="B148" s="128">
        <v>34022</v>
      </c>
      <c r="C148" s="41" t="s">
        <v>247</v>
      </c>
      <c r="D148" s="152" t="s">
        <v>59</v>
      </c>
      <c r="E148" s="154" t="str">
        <f>IFERROR(VLOOKUP(Table2[[#This Row],[Course]],Data!$C$3:$E$56,3,FALSE)," ")</f>
        <v>713U</v>
      </c>
      <c r="F148" s="155">
        <v>45229</v>
      </c>
      <c r="G148" s="155">
        <v>45232</v>
      </c>
      <c r="H148" s="152" t="s">
        <v>84</v>
      </c>
      <c r="I148" s="155">
        <v>45188</v>
      </c>
      <c r="J148" s="155"/>
    </row>
    <row r="149" spans="1:10" s="78" customFormat="1" x14ac:dyDescent="0.25">
      <c r="A149" s="152" t="s">
        <v>318</v>
      </c>
      <c r="B149" s="128">
        <v>34022</v>
      </c>
      <c r="C149" s="41" t="s">
        <v>247</v>
      </c>
      <c r="D149" s="152" t="s">
        <v>59</v>
      </c>
      <c r="E149" s="154" t="str">
        <f>IFERROR(VLOOKUP(Table2[[#This Row],[Course]],Data!$C$3:$E$56,3,FALSE)," ")</f>
        <v>713U</v>
      </c>
      <c r="F149" s="155">
        <v>45229</v>
      </c>
      <c r="G149" s="155">
        <v>45232</v>
      </c>
      <c r="H149" s="152" t="s">
        <v>84</v>
      </c>
      <c r="I149" s="155">
        <v>45188</v>
      </c>
      <c r="J149" s="155"/>
    </row>
    <row r="150" spans="1:10" s="78" customFormat="1" x14ac:dyDescent="0.25">
      <c r="A150" s="152" t="s">
        <v>318</v>
      </c>
      <c r="B150" s="128">
        <v>34022</v>
      </c>
      <c r="C150" s="41" t="s">
        <v>247</v>
      </c>
      <c r="D150" s="152" t="s">
        <v>59</v>
      </c>
      <c r="E150" s="154" t="str">
        <f>IFERROR(VLOOKUP(Table2[[#This Row],[Course]],Data!$C$3:$E$56,3,FALSE)," ")</f>
        <v>713U</v>
      </c>
      <c r="F150" s="155">
        <v>45229</v>
      </c>
      <c r="G150" s="155">
        <v>45232</v>
      </c>
      <c r="H150" s="152" t="s">
        <v>84</v>
      </c>
      <c r="I150" s="155">
        <v>45188</v>
      </c>
      <c r="J150" s="155"/>
    </row>
    <row r="151" spans="1:10" s="78" customFormat="1" x14ac:dyDescent="0.25">
      <c r="A151" s="152" t="s">
        <v>182</v>
      </c>
      <c r="B151" s="128" t="s">
        <v>319</v>
      </c>
      <c r="C151" s="152" t="s">
        <v>320</v>
      </c>
      <c r="D151" s="152" t="s">
        <v>23</v>
      </c>
      <c r="E151" s="154" t="str">
        <f>IFERROR(VLOOKUP(Table2[[#This Row],[Course]],Data!$C$3:$E$56,3,FALSE)," ")</f>
        <v>12JW</v>
      </c>
      <c r="F151" s="155">
        <v>45230</v>
      </c>
      <c r="G151" s="155">
        <v>45232</v>
      </c>
      <c r="H151" s="152" t="s">
        <v>84</v>
      </c>
      <c r="I151" s="155">
        <v>45054</v>
      </c>
      <c r="J151" s="155"/>
    </row>
    <row r="152" spans="1:10" s="78" customFormat="1" x14ac:dyDescent="0.25">
      <c r="A152" s="152" t="s">
        <v>90</v>
      </c>
      <c r="B152" s="153">
        <v>21487</v>
      </c>
      <c r="C152" s="152" t="s">
        <v>321</v>
      </c>
      <c r="D152" s="152" t="s">
        <v>23</v>
      </c>
      <c r="E152" s="154" t="s">
        <v>322</v>
      </c>
      <c r="F152" s="155">
        <v>45230</v>
      </c>
      <c r="G152" s="155">
        <v>45232</v>
      </c>
      <c r="H152" s="152" t="s">
        <v>84</v>
      </c>
      <c r="I152" s="155">
        <v>45189</v>
      </c>
      <c r="J152" s="155"/>
    </row>
    <row r="153" spans="1:10" s="78" customFormat="1" x14ac:dyDescent="0.25">
      <c r="A153" s="152" t="s">
        <v>182</v>
      </c>
      <c r="B153" s="128" t="s">
        <v>263</v>
      </c>
      <c r="C153" s="152" t="s">
        <v>323</v>
      </c>
      <c r="D153" s="152" t="s">
        <v>23</v>
      </c>
      <c r="E153" s="154" t="s">
        <v>322</v>
      </c>
      <c r="F153" s="155">
        <v>45230</v>
      </c>
      <c r="G153" s="155">
        <v>45232</v>
      </c>
      <c r="H153" s="152" t="s">
        <v>87</v>
      </c>
      <c r="I153" s="155">
        <v>45202</v>
      </c>
      <c r="J153" s="155">
        <v>45225</v>
      </c>
    </row>
    <row r="154" spans="1:10" s="78" customFormat="1" x14ac:dyDescent="0.25">
      <c r="A154" s="152" t="s">
        <v>155</v>
      </c>
      <c r="B154" s="153">
        <v>58601</v>
      </c>
      <c r="C154" s="152" t="s">
        <v>324</v>
      </c>
      <c r="D154" s="152" t="s">
        <v>23</v>
      </c>
      <c r="E154" s="154" t="s">
        <v>322</v>
      </c>
      <c r="F154" s="155">
        <v>45230</v>
      </c>
      <c r="G154" s="155">
        <v>45232</v>
      </c>
      <c r="H154" s="152" t="s">
        <v>87</v>
      </c>
      <c r="I154" s="155">
        <v>45029</v>
      </c>
      <c r="J154" s="155">
        <v>45225</v>
      </c>
    </row>
    <row r="155" spans="1:10" s="78" customFormat="1" x14ac:dyDescent="0.25">
      <c r="A155" s="152" t="s">
        <v>325</v>
      </c>
      <c r="B155" s="153">
        <v>21412</v>
      </c>
      <c r="C155" s="152" t="s">
        <v>151</v>
      </c>
      <c r="D155" s="152" t="s">
        <v>23</v>
      </c>
      <c r="E155" s="154" t="s">
        <v>322</v>
      </c>
      <c r="F155" s="155">
        <v>45230</v>
      </c>
      <c r="G155" s="155">
        <v>45232</v>
      </c>
      <c r="H155" s="152" t="s">
        <v>87</v>
      </c>
      <c r="I155" s="155">
        <v>45019</v>
      </c>
      <c r="J155" s="155">
        <v>45225</v>
      </c>
    </row>
    <row r="156" spans="1:10" s="78" customFormat="1" x14ac:dyDescent="0.25">
      <c r="A156" s="152" t="s">
        <v>227</v>
      </c>
      <c r="B156" s="153">
        <v>44209</v>
      </c>
      <c r="C156" s="152" t="s">
        <v>274</v>
      </c>
      <c r="D156" s="152" t="s">
        <v>23</v>
      </c>
      <c r="E156" s="154" t="s">
        <v>322</v>
      </c>
      <c r="F156" s="155">
        <v>45230</v>
      </c>
      <c r="G156" s="155">
        <v>45232</v>
      </c>
      <c r="H156" s="152" t="s">
        <v>84</v>
      </c>
      <c r="I156" s="155">
        <v>45152</v>
      </c>
      <c r="J156" s="155"/>
    </row>
    <row r="157" spans="1:10" s="78" customFormat="1" x14ac:dyDescent="0.25">
      <c r="A157" s="152" t="s">
        <v>81</v>
      </c>
      <c r="B157" s="153">
        <v>50400</v>
      </c>
      <c r="C157" s="152" t="s">
        <v>326</v>
      </c>
      <c r="D157" s="152" t="s">
        <v>23</v>
      </c>
      <c r="E157" s="154" t="s">
        <v>322</v>
      </c>
      <c r="F157" s="155">
        <v>45230</v>
      </c>
      <c r="G157" s="155">
        <v>45232</v>
      </c>
      <c r="H157" s="152" t="s">
        <v>87</v>
      </c>
      <c r="I157" s="155">
        <v>45026</v>
      </c>
      <c r="J157" s="155">
        <v>45224</v>
      </c>
    </row>
    <row r="158" spans="1:10" s="78" customFormat="1" x14ac:dyDescent="0.25">
      <c r="A158" s="152" t="s">
        <v>229</v>
      </c>
      <c r="B158" s="153">
        <v>41055</v>
      </c>
      <c r="C158" s="152" t="s">
        <v>327</v>
      </c>
      <c r="D158" s="152" t="s">
        <v>23</v>
      </c>
      <c r="E158" s="154" t="s">
        <v>322</v>
      </c>
      <c r="F158" s="155">
        <v>45230</v>
      </c>
      <c r="G158" s="155">
        <v>45232</v>
      </c>
      <c r="H158" s="152" t="s">
        <v>87</v>
      </c>
      <c r="I158" s="155">
        <v>45204</v>
      </c>
      <c r="J158" s="155">
        <v>45227</v>
      </c>
    </row>
    <row r="159" spans="1:10" s="78" customFormat="1" x14ac:dyDescent="0.25">
      <c r="A159" s="152" t="s">
        <v>182</v>
      </c>
      <c r="B159" s="153">
        <v>32092</v>
      </c>
      <c r="C159" s="152" t="s">
        <v>247</v>
      </c>
      <c r="D159" s="152" t="s">
        <v>23</v>
      </c>
      <c r="E159" s="154" t="s">
        <v>322</v>
      </c>
      <c r="F159" s="155">
        <v>45230</v>
      </c>
      <c r="G159" s="155">
        <v>45232</v>
      </c>
      <c r="H159" s="152" t="s">
        <v>84</v>
      </c>
      <c r="I159" s="155">
        <v>45124</v>
      </c>
      <c r="J159" s="155"/>
    </row>
    <row r="160" spans="1:10" s="78" customFormat="1" x14ac:dyDescent="0.25">
      <c r="A160" s="152" t="s">
        <v>131</v>
      </c>
      <c r="B160" s="128" t="s">
        <v>328</v>
      </c>
      <c r="C160" s="152" t="s">
        <v>329</v>
      </c>
      <c r="D160" s="152" t="s">
        <v>23</v>
      </c>
      <c r="E160" s="154" t="s">
        <v>322</v>
      </c>
      <c r="F160" s="155">
        <v>45230</v>
      </c>
      <c r="G160" s="155">
        <v>45232</v>
      </c>
      <c r="H160" s="152" t="s">
        <v>84</v>
      </c>
      <c r="I160" s="155">
        <v>45035</v>
      </c>
      <c r="J160" s="155"/>
    </row>
    <row r="161" spans="1:10" s="78" customFormat="1" x14ac:dyDescent="0.25">
      <c r="A161" s="152" t="s">
        <v>81</v>
      </c>
      <c r="B161" s="128" t="s">
        <v>249</v>
      </c>
      <c r="C161" s="152" t="s">
        <v>250</v>
      </c>
      <c r="D161" s="152" t="s">
        <v>23</v>
      </c>
      <c r="E161" s="154" t="s">
        <v>322</v>
      </c>
      <c r="F161" s="155">
        <v>45230</v>
      </c>
      <c r="G161" s="155">
        <v>45232</v>
      </c>
      <c r="H161" s="152" t="s">
        <v>84</v>
      </c>
      <c r="I161" s="155">
        <v>45122</v>
      </c>
      <c r="J161" s="155"/>
    </row>
    <row r="162" spans="1:10" s="78" customFormat="1" x14ac:dyDescent="0.25">
      <c r="A162" s="152" t="s">
        <v>237</v>
      </c>
      <c r="B162" s="128" t="s">
        <v>249</v>
      </c>
      <c r="C162" s="152" t="s">
        <v>250</v>
      </c>
      <c r="D162" s="152" t="s">
        <v>23</v>
      </c>
      <c r="E162" s="154" t="s">
        <v>322</v>
      </c>
      <c r="F162" s="155">
        <v>45230</v>
      </c>
      <c r="G162" s="155">
        <v>45232</v>
      </c>
      <c r="H162" s="152" t="s">
        <v>84</v>
      </c>
      <c r="I162" s="155">
        <v>45028</v>
      </c>
      <c r="J162" s="155"/>
    </row>
    <row r="163" spans="1:10" s="78" customFormat="1" x14ac:dyDescent="0.25">
      <c r="A163" s="152" t="s">
        <v>231</v>
      </c>
      <c r="B163" s="153">
        <v>44325</v>
      </c>
      <c r="C163" s="152" t="s">
        <v>86</v>
      </c>
      <c r="D163" s="152" t="s">
        <v>23</v>
      </c>
      <c r="E163" s="154" t="s">
        <v>322</v>
      </c>
      <c r="F163" s="155">
        <v>45230</v>
      </c>
      <c r="G163" s="155">
        <v>45232</v>
      </c>
      <c r="H163" s="152" t="s">
        <v>84</v>
      </c>
      <c r="I163" s="155">
        <v>45026</v>
      </c>
      <c r="J163" s="155"/>
    </row>
    <row r="164" spans="1:10" s="78" customFormat="1" x14ac:dyDescent="0.25">
      <c r="A164" s="152" t="s">
        <v>119</v>
      </c>
      <c r="B164" s="128">
        <v>50874</v>
      </c>
      <c r="C164" s="43" t="s">
        <v>330</v>
      </c>
      <c r="D164" s="152" t="s">
        <v>3</v>
      </c>
      <c r="E164" s="154" t="s">
        <v>331</v>
      </c>
      <c r="F164" s="155">
        <v>45236</v>
      </c>
      <c r="G164" s="155">
        <v>45240</v>
      </c>
      <c r="H164" s="152" t="s">
        <v>84</v>
      </c>
      <c r="I164" s="155">
        <v>45202</v>
      </c>
      <c r="J164" s="155"/>
    </row>
    <row r="165" spans="1:10" s="78" customFormat="1" x14ac:dyDescent="0.25">
      <c r="A165" s="152" t="s">
        <v>119</v>
      </c>
      <c r="B165" s="128">
        <v>62477</v>
      </c>
      <c r="C165" s="63" t="s">
        <v>332</v>
      </c>
      <c r="D165" s="152" t="s">
        <v>3</v>
      </c>
      <c r="E165" s="154" t="s">
        <v>331</v>
      </c>
      <c r="F165" s="155">
        <v>45236</v>
      </c>
      <c r="G165" s="155">
        <v>45240</v>
      </c>
      <c r="H165" s="152" t="s">
        <v>84</v>
      </c>
      <c r="I165" s="156">
        <v>44109</v>
      </c>
      <c r="J165" s="155"/>
    </row>
    <row r="166" spans="1:10" s="78" customFormat="1" x14ac:dyDescent="0.25">
      <c r="A166" s="152" t="s">
        <v>204</v>
      </c>
      <c r="B166" s="128">
        <v>50054</v>
      </c>
      <c r="C166" s="41" t="s">
        <v>333</v>
      </c>
      <c r="D166" s="152" t="s">
        <v>3</v>
      </c>
      <c r="E166" s="154" t="s">
        <v>331</v>
      </c>
      <c r="F166" s="155">
        <v>45236</v>
      </c>
      <c r="G166" s="155">
        <v>45240</v>
      </c>
      <c r="H166" s="152" t="s">
        <v>87</v>
      </c>
      <c r="I166" s="155">
        <v>45202</v>
      </c>
      <c r="J166" s="155">
        <v>45231</v>
      </c>
    </row>
    <row r="167" spans="1:10" s="78" customFormat="1" x14ac:dyDescent="0.25">
      <c r="A167" s="152" t="s">
        <v>131</v>
      </c>
      <c r="B167" s="128">
        <v>41718</v>
      </c>
      <c r="C167" s="41" t="s">
        <v>334</v>
      </c>
      <c r="D167" s="152" t="s">
        <v>3</v>
      </c>
      <c r="E167" s="154" t="s">
        <v>331</v>
      </c>
      <c r="F167" s="155">
        <v>45236</v>
      </c>
      <c r="G167" s="155">
        <v>45240</v>
      </c>
      <c r="H167" s="152" t="s">
        <v>84</v>
      </c>
      <c r="I167" s="155">
        <v>45121</v>
      </c>
      <c r="J167" s="155"/>
    </row>
    <row r="168" spans="1:10" s="78" customFormat="1" x14ac:dyDescent="0.25">
      <c r="A168" s="152" t="s">
        <v>131</v>
      </c>
      <c r="B168" s="128">
        <v>23182</v>
      </c>
      <c r="C168" s="41" t="s">
        <v>335</v>
      </c>
      <c r="D168" s="152" t="s">
        <v>3</v>
      </c>
      <c r="E168" s="154" t="s">
        <v>331</v>
      </c>
      <c r="F168" s="155">
        <v>45236</v>
      </c>
      <c r="G168" s="155">
        <v>45240</v>
      </c>
      <c r="H168" s="152" t="s">
        <v>87</v>
      </c>
      <c r="I168" s="155">
        <v>45224</v>
      </c>
      <c r="J168" s="155">
        <v>45230</v>
      </c>
    </row>
    <row r="169" spans="1:10" s="78" customFormat="1" x14ac:dyDescent="0.25">
      <c r="A169" s="152" t="s">
        <v>122</v>
      </c>
      <c r="B169" s="128" t="s">
        <v>336</v>
      </c>
      <c r="C169" s="41" t="s">
        <v>337</v>
      </c>
      <c r="D169" s="152" t="s">
        <v>43</v>
      </c>
      <c r="E169" s="154" t="str">
        <f>IFERROR(VLOOKUP(Table2[[#This Row],[Course]],Data!$C$3:$E$56,3,FALSE)," ")</f>
        <v>10UG</v>
      </c>
      <c r="F169" s="155">
        <v>45237</v>
      </c>
      <c r="G169" s="155">
        <v>45239</v>
      </c>
      <c r="H169" s="152" t="s">
        <v>84</v>
      </c>
      <c r="I169" s="155">
        <v>45127</v>
      </c>
      <c r="J169" s="155"/>
    </row>
    <row r="170" spans="1:10" s="78" customFormat="1" x14ac:dyDescent="0.25">
      <c r="A170" s="152" t="s">
        <v>264</v>
      </c>
      <c r="B170" s="128" t="s">
        <v>338</v>
      </c>
      <c r="C170" s="41" t="s">
        <v>339</v>
      </c>
      <c r="D170" s="152" t="s">
        <v>43</v>
      </c>
      <c r="E170" s="154" t="str">
        <f>IFERROR(VLOOKUP(Table2[[#This Row],[Course]],Data!$C$3:$E$56,3,FALSE)," ")</f>
        <v>10UG</v>
      </c>
      <c r="F170" s="155">
        <v>45237</v>
      </c>
      <c r="G170" s="155">
        <v>45239</v>
      </c>
      <c r="H170" s="152" t="s">
        <v>84</v>
      </c>
      <c r="I170" s="155">
        <v>45119</v>
      </c>
      <c r="J170" s="155"/>
    </row>
    <row r="171" spans="1:10" s="78" customFormat="1" x14ac:dyDescent="0.25">
      <c r="A171" s="152" t="s">
        <v>112</v>
      </c>
      <c r="B171" s="128">
        <v>63021</v>
      </c>
      <c r="C171" s="41" t="s">
        <v>340</v>
      </c>
      <c r="D171" s="152" t="s">
        <v>43</v>
      </c>
      <c r="E171" s="154" t="str">
        <f>IFERROR(VLOOKUP(Table2[[#This Row],[Course]],Data!$C$3:$E$56,3,FALSE)," ")</f>
        <v>10UG</v>
      </c>
      <c r="F171" s="155">
        <v>45237</v>
      </c>
      <c r="G171" s="155">
        <v>45239</v>
      </c>
      <c r="H171" s="152" t="s">
        <v>84</v>
      </c>
      <c r="I171" s="155">
        <v>45124</v>
      </c>
      <c r="J171" s="155">
        <v>45238</v>
      </c>
    </row>
    <row r="172" spans="1:10" s="78" customFormat="1" x14ac:dyDescent="0.25">
      <c r="A172" s="152" t="s">
        <v>341</v>
      </c>
      <c r="B172" s="128">
        <v>68836</v>
      </c>
      <c r="C172" s="41" t="s">
        <v>342</v>
      </c>
      <c r="D172" s="152" t="s">
        <v>43</v>
      </c>
      <c r="E172" s="154" t="str">
        <f>IFERROR(VLOOKUP(Table2[[#This Row],[Course]],Data!$C$3:$E$56,3,FALSE)," ")</f>
        <v>10UG</v>
      </c>
      <c r="F172" s="155">
        <v>45237</v>
      </c>
      <c r="G172" s="155">
        <v>45239</v>
      </c>
      <c r="H172" s="152" t="s">
        <v>84</v>
      </c>
      <c r="I172" s="155">
        <v>45125</v>
      </c>
      <c r="J172" s="155"/>
    </row>
    <row r="173" spans="1:10" s="78" customFormat="1" x14ac:dyDescent="0.25">
      <c r="A173" s="152" t="s">
        <v>131</v>
      </c>
      <c r="B173" s="128">
        <v>30458</v>
      </c>
      <c r="C173" s="43" t="s">
        <v>343</v>
      </c>
      <c r="D173" s="152" t="s">
        <v>51</v>
      </c>
      <c r="E173" s="154">
        <f>IFERROR(VLOOKUP(Table2[[#This Row],[Course]],Data!$C$3:$E$56,3,FALSE)," ")</f>
        <v>1228</v>
      </c>
      <c r="F173" s="155">
        <v>45243</v>
      </c>
      <c r="G173" s="155">
        <v>45247</v>
      </c>
      <c r="H173" s="152" t="s">
        <v>87</v>
      </c>
      <c r="I173" s="155">
        <v>45229</v>
      </c>
      <c r="J173" s="155">
        <v>45239</v>
      </c>
    </row>
    <row r="174" spans="1:10" s="78" customFormat="1" x14ac:dyDescent="0.25">
      <c r="A174" s="152" t="s">
        <v>344</v>
      </c>
      <c r="B174" s="128">
        <v>55752</v>
      </c>
      <c r="C174" s="41" t="s">
        <v>89</v>
      </c>
      <c r="D174" s="152" t="s">
        <v>51</v>
      </c>
      <c r="E174" s="154">
        <f>IFERROR(VLOOKUP(Table2[[#This Row],[Course]],Data!$C$3:$E$56,3,FALSE)," ")</f>
        <v>1228</v>
      </c>
      <c r="F174" s="155">
        <v>45243</v>
      </c>
      <c r="G174" s="155">
        <v>45247</v>
      </c>
      <c r="H174" s="152" t="s">
        <v>84</v>
      </c>
      <c r="I174" s="155">
        <v>45232</v>
      </c>
      <c r="J174" s="155"/>
    </row>
    <row r="175" spans="1:10" s="78" customFormat="1" x14ac:dyDescent="0.25">
      <c r="A175" s="152" t="s">
        <v>345</v>
      </c>
      <c r="B175" s="128">
        <v>61583</v>
      </c>
      <c r="C175" s="41" t="s">
        <v>346</v>
      </c>
      <c r="D175" s="152" t="s">
        <v>51</v>
      </c>
      <c r="E175" s="154">
        <f>IFERROR(VLOOKUP(Table2[[#This Row],[Course]],Data!$C$3:$E$56,3,FALSE)," ")</f>
        <v>1228</v>
      </c>
      <c r="F175" s="155">
        <v>45243</v>
      </c>
      <c r="G175" s="155">
        <v>45247</v>
      </c>
      <c r="H175" s="152" t="s">
        <v>84</v>
      </c>
      <c r="I175" s="155">
        <v>45224</v>
      </c>
      <c r="J175" s="155"/>
    </row>
    <row r="176" spans="1:10" s="78" customFormat="1" x14ac:dyDescent="0.25">
      <c r="A176" s="152" t="s">
        <v>347</v>
      </c>
      <c r="B176" s="128">
        <v>44327</v>
      </c>
      <c r="C176" s="41" t="s">
        <v>156</v>
      </c>
      <c r="D176" s="152" t="s">
        <v>51</v>
      </c>
      <c r="E176" s="154">
        <f>IFERROR(VLOOKUP(Table2[[#This Row],[Course]],Data!$C$3:$E$56,3,FALSE)," ")</f>
        <v>1228</v>
      </c>
      <c r="F176" s="155">
        <v>45243</v>
      </c>
      <c r="G176" s="155">
        <v>45247</v>
      </c>
      <c r="H176" s="152" t="s">
        <v>84</v>
      </c>
      <c r="I176" s="155">
        <v>45216</v>
      </c>
      <c r="J176" s="155"/>
    </row>
    <row r="177" spans="1:10" s="78" customFormat="1" x14ac:dyDescent="0.25">
      <c r="A177" s="152" t="s">
        <v>128</v>
      </c>
      <c r="B177" s="128" t="s">
        <v>258</v>
      </c>
      <c r="C177" s="41" t="s">
        <v>259</v>
      </c>
      <c r="D177" s="152" t="s">
        <v>53</v>
      </c>
      <c r="E177" s="154">
        <f>IFERROR(VLOOKUP(Table2[[#This Row],[Course]],Data!$C$3:$E$56,3,FALSE)," ")</f>
        <v>3555</v>
      </c>
      <c r="F177" s="155">
        <v>45243</v>
      </c>
      <c r="G177" s="155">
        <v>45249</v>
      </c>
      <c r="H177" s="152" t="s">
        <v>84</v>
      </c>
      <c r="I177" s="155">
        <v>45120</v>
      </c>
      <c r="J177" s="155"/>
    </row>
    <row r="178" spans="1:10" s="78" customFormat="1" x14ac:dyDescent="0.25">
      <c r="A178" s="152" t="s">
        <v>348</v>
      </c>
      <c r="B178" s="128">
        <v>55611</v>
      </c>
      <c r="C178" s="41" t="s">
        <v>349</v>
      </c>
      <c r="D178" s="152" t="s">
        <v>53</v>
      </c>
      <c r="E178" s="154">
        <f>IFERROR(VLOOKUP(Table2[[#This Row],[Course]],Data!$C$3:$E$56,3,FALSE)," ")</f>
        <v>3555</v>
      </c>
      <c r="F178" s="155">
        <v>45243</v>
      </c>
      <c r="G178" s="155">
        <v>45249</v>
      </c>
      <c r="H178" s="152" t="s">
        <v>84</v>
      </c>
      <c r="I178" s="155">
        <v>45161</v>
      </c>
      <c r="J178" s="155"/>
    </row>
    <row r="179" spans="1:10" s="78" customFormat="1" x14ac:dyDescent="0.25">
      <c r="A179" s="152" t="s">
        <v>88</v>
      </c>
      <c r="B179" s="128">
        <v>83798</v>
      </c>
      <c r="C179" s="41" t="s">
        <v>350</v>
      </c>
      <c r="D179" s="152" t="s">
        <v>53</v>
      </c>
      <c r="E179" s="154">
        <f>IFERROR(VLOOKUP(Table2[[#This Row],[Course]],Data!$C$3:$E$56,3,FALSE)," ")</f>
        <v>3555</v>
      </c>
      <c r="F179" s="155">
        <v>45243</v>
      </c>
      <c r="G179" s="155">
        <v>45249</v>
      </c>
      <c r="H179" s="152" t="s">
        <v>84</v>
      </c>
      <c r="I179" s="155">
        <v>45231</v>
      </c>
      <c r="J179" s="155"/>
    </row>
    <row r="180" spans="1:10" s="78" customFormat="1" x14ac:dyDescent="0.25">
      <c r="A180" s="152" t="s">
        <v>351</v>
      </c>
      <c r="B180" s="128">
        <v>40278</v>
      </c>
      <c r="C180" s="41" t="s">
        <v>352</v>
      </c>
      <c r="D180" s="152" t="s">
        <v>53</v>
      </c>
      <c r="E180" s="154">
        <f>IFERROR(VLOOKUP(Table2[[#This Row],[Course]],Data!$C$3:$E$56,3,FALSE)," ")</f>
        <v>3555</v>
      </c>
      <c r="F180" s="155">
        <v>45243</v>
      </c>
      <c r="G180" s="155">
        <v>45249</v>
      </c>
      <c r="H180" s="152" t="s">
        <v>84</v>
      </c>
      <c r="I180" s="155">
        <v>45200</v>
      </c>
      <c r="J180" s="155"/>
    </row>
    <row r="181" spans="1:10" s="78" customFormat="1" x14ac:dyDescent="0.25">
      <c r="A181" s="152" t="s">
        <v>149</v>
      </c>
      <c r="B181" s="128">
        <v>44319</v>
      </c>
      <c r="C181" s="41" t="s">
        <v>100</v>
      </c>
      <c r="D181" s="152" t="s">
        <v>53</v>
      </c>
      <c r="E181" s="154">
        <f>IFERROR(VLOOKUP(Table2[[#This Row],[Course]],Data!$C$3:$E$56,3,FALSE)," ")</f>
        <v>3555</v>
      </c>
      <c r="F181" s="155">
        <v>45243</v>
      </c>
      <c r="G181" s="155">
        <v>45249</v>
      </c>
      <c r="H181" s="152" t="s">
        <v>84</v>
      </c>
      <c r="I181" s="155">
        <v>45119</v>
      </c>
      <c r="J181" s="155"/>
    </row>
    <row r="182" spans="1:10" s="78" customFormat="1" x14ac:dyDescent="0.25">
      <c r="A182" s="152" t="s">
        <v>140</v>
      </c>
      <c r="B182" s="128">
        <v>55262</v>
      </c>
      <c r="C182" s="41" t="s">
        <v>141</v>
      </c>
      <c r="D182" s="152" t="s">
        <v>47</v>
      </c>
      <c r="E182" s="154" t="str">
        <f>IFERROR(VLOOKUP(Table2[[#This Row],[Course]],Data!$C$3:$E$56,3,FALSE)," ")</f>
        <v>09K5</v>
      </c>
      <c r="F182" s="155">
        <v>45243</v>
      </c>
      <c r="G182" s="155">
        <v>45247</v>
      </c>
      <c r="H182" s="152" t="s">
        <v>84</v>
      </c>
      <c r="I182" s="155">
        <v>45121</v>
      </c>
      <c r="J182" s="155"/>
    </row>
    <row r="183" spans="1:10" s="78" customFormat="1" x14ac:dyDescent="0.25">
      <c r="A183" s="152" t="s">
        <v>85</v>
      </c>
      <c r="B183" s="128">
        <v>44325</v>
      </c>
      <c r="C183" s="41" t="s">
        <v>86</v>
      </c>
      <c r="D183" s="152" t="s">
        <v>47</v>
      </c>
      <c r="E183" s="154" t="str">
        <f>IFERROR(VLOOKUP(Table2[[#This Row],[Course]],Data!$C$3:$E$56,3,FALSE)," ")</f>
        <v>09K5</v>
      </c>
      <c r="F183" s="155">
        <v>45243</v>
      </c>
      <c r="G183" s="155">
        <v>45247</v>
      </c>
      <c r="H183" s="152" t="s">
        <v>84</v>
      </c>
      <c r="I183" s="155">
        <v>45138</v>
      </c>
      <c r="J183" s="155"/>
    </row>
    <row r="184" spans="1:10" s="78" customFormat="1" x14ac:dyDescent="0.25">
      <c r="A184" s="152" t="s">
        <v>204</v>
      </c>
      <c r="B184" s="128">
        <v>47609</v>
      </c>
      <c r="C184" s="41" t="s">
        <v>302</v>
      </c>
      <c r="D184" s="152" t="s">
        <v>47</v>
      </c>
      <c r="E184" s="154" t="str">
        <f>IFERROR(VLOOKUP(Table2[[#This Row],[Course]],Data!$C$3:$E$56,3,FALSE)," ")</f>
        <v>09K5</v>
      </c>
      <c r="F184" s="155">
        <v>45243</v>
      </c>
      <c r="G184" s="155">
        <v>45247</v>
      </c>
      <c r="H184" s="152" t="s">
        <v>84</v>
      </c>
      <c r="I184" s="155">
        <v>45131</v>
      </c>
      <c r="J184" s="155"/>
    </row>
    <row r="185" spans="1:10" s="78" customFormat="1" x14ac:dyDescent="0.25">
      <c r="A185" s="152" t="s">
        <v>186</v>
      </c>
      <c r="B185" s="128" t="s">
        <v>353</v>
      </c>
      <c r="C185" s="41" t="s">
        <v>354</v>
      </c>
      <c r="D185" s="152" t="s">
        <v>47</v>
      </c>
      <c r="E185" s="154" t="str">
        <f>IFERROR(VLOOKUP(Table2[[#This Row],[Course]],Data!$C$3:$E$56,3,FALSE)," ")</f>
        <v>09K5</v>
      </c>
      <c r="F185" s="155">
        <v>45243</v>
      </c>
      <c r="G185" s="155">
        <v>45247</v>
      </c>
      <c r="H185" s="152" t="s">
        <v>84</v>
      </c>
      <c r="I185" s="155">
        <v>45146</v>
      </c>
      <c r="J185" s="155"/>
    </row>
    <row r="186" spans="1:10" s="78" customFormat="1" x14ac:dyDescent="0.25">
      <c r="A186" s="152" t="s">
        <v>229</v>
      </c>
      <c r="B186" s="128" t="s">
        <v>213</v>
      </c>
      <c r="C186" s="41" t="s">
        <v>214</v>
      </c>
      <c r="D186" s="152" t="s">
        <v>47</v>
      </c>
      <c r="E186" s="154" t="str">
        <f>IFERROR(VLOOKUP(Table2[[#This Row],[Course]],Data!$C$3:$E$56,3,FALSE)," ")</f>
        <v>09K5</v>
      </c>
      <c r="F186" s="155">
        <v>45243</v>
      </c>
      <c r="G186" s="155">
        <v>45247</v>
      </c>
      <c r="H186" s="152" t="s">
        <v>84</v>
      </c>
      <c r="I186" s="155">
        <v>45125</v>
      </c>
      <c r="J186" s="155"/>
    </row>
    <row r="187" spans="1:10" s="78" customFormat="1" x14ac:dyDescent="0.25">
      <c r="A187" s="152" t="s">
        <v>157</v>
      </c>
      <c r="B187" s="128">
        <v>50092</v>
      </c>
      <c r="C187" s="41" t="s">
        <v>355</v>
      </c>
      <c r="D187" s="152" t="s">
        <v>47</v>
      </c>
      <c r="E187" s="154" t="str">
        <f>IFERROR(VLOOKUP(Table2[[#This Row],[Course]],Data!$C$3:$E$56,3,FALSE)," ")</f>
        <v>09K5</v>
      </c>
      <c r="F187" s="155">
        <v>45243</v>
      </c>
      <c r="G187" s="155">
        <v>45247</v>
      </c>
      <c r="H187" s="152" t="s">
        <v>84</v>
      </c>
      <c r="I187" s="155">
        <v>45144</v>
      </c>
      <c r="J187" s="155"/>
    </row>
    <row r="188" spans="1:10" s="78" customFormat="1" x14ac:dyDescent="0.25">
      <c r="A188" s="152" t="s">
        <v>237</v>
      </c>
      <c r="B188" s="128" t="s">
        <v>275</v>
      </c>
      <c r="C188" s="41" t="s">
        <v>276</v>
      </c>
      <c r="D188" s="152" t="s">
        <v>47</v>
      </c>
      <c r="E188" s="154" t="str">
        <f>IFERROR(VLOOKUP(Table2[[#This Row],[Course]],Data!$C$3:$E$56,3,FALSE)," ")</f>
        <v>09K5</v>
      </c>
      <c r="F188" s="155">
        <v>45243</v>
      </c>
      <c r="G188" s="155">
        <v>45247</v>
      </c>
      <c r="H188" s="152" t="s">
        <v>84</v>
      </c>
      <c r="I188" s="155">
        <v>45153</v>
      </c>
      <c r="J188" s="155"/>
    </row>
    <row r="189" spans="1:10" s="78" customFormat="1" x14ac:dyDescent="0.25">
      <c r="A189" s="152" t="s">
        <v>356</v>
      </c>
      <c r="B189" s="128" t="s">
        <v>213</v>
      </c>
      <c r="C189" s="41" t="s">
        <v>214</v>
      </c>
      <c r="D189" s="152" t="s">
        <v>47</v>
      </c>
      <c r="E189" s="154" t="str">
        <f>IFERROR(VLOOKUP(Table2[[#This Row],[Course]],Data!$C$3:$E$56,3,FALSE)," ")</f>
        <v>09K5</v>
      </c>
      <c r="F189" s="155">
        <v>45243</v>
      </c>
      <c r="G189" s="155">
        <v>45247</v>
      </c>
      <c r="H189" s="152" t="s">
        <v>84</v>
      </c>
      <c r="I189" s="155">
        <v>45142</v>
      </c>
      <c r="J189" s="155"/>
    </row>
    <row r="190" spans="1:10" s="78" customFormat="1" x14ac:dyDescent="0.25">
      <c r="A190" s="152" t="s">
        <v>237</v>
      </c>
      <c r="B190" s="128" t="s">
        <v>357</v>
      </c>
      <c r="C190" s="41" t="s">
        <v>358</v>
      </c>
      <c r="D190" s="152" t="s">
        <v>47</v>
      </c>
      <c r="E190" s="154" t="str">
        <f>IFERROR(VLOOKUP(Table2[[#This Row],[Course]],Data!$C$3:$E$56,3,FALSE)," ")</f>
        <v>09K5</v>
      </c>
      <c r="F190" s="155">
        <v>45243</v>
      </c>
      <c r="G190" s="155">
        <v>45247</v>
      </c>
      <c r="H190" s="152" t="s">
        <v>84</v>
      </c>
      <c r="I190" s="155">
        <v>45131</v>
      </c>
      <c r="J190" s="155"/>
    </row>
    <row r="191" spans="1:10" s="78" customFormat="1" x14ac:dyDescent="0.25">
      <c r="A191" s="152" t="s">
        <v>94</v>
      </c>
      <c r="B191" s="128">
        <v>46260</v>
      </c>
      <c r="C191" s="41" t="s">
        <v>359</v>
      </c>
      <c r="D191" s="152" t="s">
        <v>47</v>
      </c>
      <c r="E191" s="154" t="str">
        <f>IFERROR(VLOOKUP(Table2[[#This Row],[Course]],Data!$C$3:$E$56,3,FALSE)," ")</f>
        <v>09K5</v>
      </c>
      <c r="F191" s="155">
        <v>45243</v>
      </c>
      <c r="G191" s="155">
        <v>45247</v>
      </c>
      <c r="H191" s="152" t="s">
        <v>84</v>
      </c>
      <c r="I191" s="155">
        <v>45133</v>
      </c>
      <c r="J191" s="155"/>
    </row>
    <row r="192" spans="1:10" s="78" customFormat="1" x14ac:dyDescent="0.25">
      <c r="A192" s="152" t="s">
        <v>152</v>
      </c>
      <c r="B192" s="153">
        <v>50873</v>
      </c>
      <c r="C192" s="152" t="s">
        <v>360</v>
      </c>
      <c r="D192" s="152" t="s">
        <v>13</v>
      </c>
      <c r="E192" s="154" t="str">
        <f>IFERROR(VLOOKUP(Table2[[#This Row],[Course]],Data!$C$3:$E$56,3,FALSE)," ")</f>
        <v>12JY</v>
      </c>
      <c r="F192" s="155">
        <v>45243</v>
      </c>
      <c r="G192" s="155">
        <v>45247</v>
      </c>
      <c r="H192" s="152" t="s">
        <v>84</v>
      </c>
      <c r="I192" s="155">
        <v>45132</v>
      </c>
      <c r="J192" s="155"/>
    </row>
    <row r="193" spans="1:10" s="78" customFormat="1" x14ac:dyDescent="0.25">
      <c r="A193" s="152" t="s">
        <v>161</v>
      </c>
      <c r="B193" s="153">
        <v>50873</v>
      </c>
      <c r="C193" s="152" t="s">
        <v>360</v>
      </c>
      <c r="D193" s="152" t="s">
        <v>13</v>
      </c>
      <c r="E193" s="154" t="s">
        <v>361</v>
      </c>
      <c r="F193" s="155">
        <v>45243</v>
      </c>
      <c r="G193" s="155">
        <v>45247</v>
      </c>
      <c r="H193" s="152" t="s">
        <v>84</v>
      </c>
      <c r="I193" s="155">
        <v>45125</v>
      </c>
      <c r="J193" s="155"/>
    </row>
    <row r="194" spans="1:10" s="78" customFormat="1" x14ac:dyDescent="0.25">
      <c r="A194" s="152" t="s">
        <v>229</v>
      </c>
      <c r="B194" s="153">
        <v>41062</v>
      </c>
      <c r="C194" s="152" t="s">
        <v>251</v>
      </c>
      <c r="D194" s="152" t="s">
        <v>13</v>
      </c>
      <c r="E194" s="154" t="s">
        <v>361</v>
      </c>
      <c r="F194" s="155">
        <v>45243</v>
      </c>
      <c r="G194" s="155">
        <v>45247</v>
      </c>
      <c r="H194" s="152" t="s">
        <v>87</v>
      </c>
      <c r="I194" s="155">
        <v>45129</v>
      </c>
      <c r="J194" s="155">
        <v>45240</v>
      </c>
    </row>
    <row r="195" spans="1:10" s="78" customFormat="1" x14ac:dyDescent="0.25">
      <c r="A195" s="152" t="s">
        <v>362</v>
      </c>
      <c r="B195" s="153">
        <v>55152</v>
      </c>
      <c r="C195" s="152" t="s">
        <v>363</v>
      </c>
      <c r="D195" s="152" t="s">
        <v>13</v>
      </c>
      <c r="E195" s="154" t="s">
        <v>361</v>
      </c>
      <c r="F195" s="155">
        <v>45243</v>
      </c>
      <c r="G195" s="155">
        <v>45247</v>
      </c>
      <c r="H195" s="152" t="s">
        <v>87</v>
      </c>
      <c r="I195" s="155">
        <v>45120</v>
      </c>
      <c r="J195" s="155">
        <v>45244</v>
      </c>
    </row>
    <row r="196" spans="1:10" s="78" customFormat="1" x14ac:dyDescent="0.25">
      <c r="A196" s="152" t="s">
        <v>364</v>
      </c>
      <c r="B196" s="153">
        <v>41062</v>
      </c>
      <c r="C196" s="152" t="s">
        <v>251</v>
      </c>
      <c r="D196" s="152" t="s">
        <v>13</v>
      </c>
      <c r="E196" s="154" t="s">
        <v>361</v>
      </c>
      <c r="F196" s="155">
        <v>45243</v>
      </c>
      <c r="G196" s="155">
        <v>45247</v>
      </c>
      <c r="H196" s="152" t="s">
        <v>87</v>
      </c>
      <c r="I196" s="155">
        <v>45129</v>
      </c>
      <c r="J196" s="155">
        <v>45240</v>
      </c>
    </row>
    <row r="197" spans="1:10" s="78" customFormat="1" x14ac:dyDescent="0.25">
      <c r="A197" s="152" t="s">
        <v>99</v>
      </c>
      <c r="B197" s="153">
        <v>21533</v>
      </c>
      <c r="C197" s="152" t="s">
        <v>365</v>
      </c>
      <c r="D197" s="152" t="s">
        <v>13</v>
      </c>
      <c r="E197" s="154" t="s">
        <v>361</v>
      </c>
      <c r="F197" s="155">
        <v>45243</v>
      </c>
      <c r="G197" s="155">
        <v>45247</v>
      </c>
      <c r="H197" s="152" t="s">
        <v>84</v>
      </c>
      <c r="I197" s="155">
        <v>45128</v>
      </c>
      <c r="J197" s="155"/>
    </row>
    <row r="198" spans="1:10" s="78" customFormat="1" x14ac:dyDescent="0.25">
      <c r="A198" s="152" t="s">
        <v>112</v>
      </c>
      <c r="B198" s="153">
        <v>42691</v>
      </c>
      <c r="C198" s="152" t="s">
        <v>366</v>
      </c>
      <c r="D198" s="152" t="s">
        <v>13</v>
      </c>
      <c r="E198" s="154" t="s">
        <v>361</v>
      </c>
      <c r="F198" s="155">
        <v>45243</v>
      </c>
      <c r="G198" s="155">
        <v>45247</v>
      </c>
      <c r="H198" s="152" t="s">
        <v>84</v>
      </c>
      <c r="I198" s="155">
        <v>45125</v>
      </c>
      <c r="J198" s="155"/>
    </row>
    <row r="199" spans="1:10" s="78" customFormat="1" x14ac:dyDescent="0.25">
      <c r="A199" s="152" t="s">
        <v>152</v>
      </c>
      <c r="B199" s="128" t="s">
        <v>367</v>
      </c>
      <c r="C199" s="152" t="s">
        <v>368</v>
      </c>
      <c r="D199" s="152" t="s">
        <v>13</v>
      </c>
      <c r="E199" s="154" t="s">
        <v>361</v>
      </c>
      <c r="F199" s="155">
        <v>45243</v>
      </c>
      <c r="G199" s="155">
        <v>45247</v>
      </c>
      <c r="H199" s="152" t="s">
        <v>84</v>
      </c>
      <c r="I199" s="155">
        <v>45131</v>
      </c>
      <c r="J199" s="155"/>
    </row>
    <row r="200" spans="1:10" s="78" customFormat="1" x14ac:dyDescent="0.25">
      <c r="A200" s="152" t="s">
        <v>161</v>
      </c>
      <c r="B200" s="153">
        <v>62271</v>
      </c>
      <c r="C200" s="152" t="s">
        <v>369</v>
      </c>
      <c r="D200" s="152" t="s">
        <v>13</v>
      </c>
      <c r="E200" s="154" t="s">
        <v>361</v>
      </c>
      <c r="F200" s="155">
        <v>45243</v>
      </c>
      <c r="G200" s="155">
        <v>45247</v>
      </c>
      <c r="H200" s="152" t="s">
        <v>84</v>
      </c>
      <c r="I200" s="155">
        <v>45125</v>
      </c>
      <c r="J200" s="155"/>
    </row>
    <row r="201" spans="1:10" s="78" customFormat="1" x14ac:dyDescent="0.25">
      <c r="A201" s="152" t="s">
        <v>370</v>
      </c>
      <c r="B201" s="153" t="s">
        <v>371</v>
      </c>
      <c r="C201" s="152" t="s">
        <v>372</v>
      </c>
      <c r="D201" s="152" t="s">
        <v>13</v>
      </c>
      <c r="E201" s="154" t="s">
        <v>361</v>
      </c>
      <c r="F201" s="155">
        <v>45243</v>
      </c>
      <c r="G201" s="155">
        <v>45247</v>
      </c>
      <c r="H201" s="152" t="s">
        <v>87</v>
      </c>
      <c r="I201" s="155">
        <v>45120</v>
      </c>
      <c r="J201" s="155">
        <v>45239</v>
      </c>
    </row>
    <row r="202" spans="1:10" s="78" customFormat="1" x14ac:dyDescent="0.25">
      <c r="A202" s="152" t="s">
        <v>373</v>
      </c>
      <c r="B202" s="153" t="s">
        <v>371</v>
      </c>
      <c r="C202" s="152" t="s">
        <v>372</v>
      </c>
      <c r="D202" s="152" t="s">
        <v>13</v>
      </c>
      <c r="E202" s="154" t="s">
        <v>361</v>
      </c>
      <c r="F202" s="155">
        <v>45243</v>
      </c>
      <c r="G202" s="155">
        <v>45247</v>
      </c>
      <c r="H202" s="152" t="s">
        <v>87</v>
      </c>
      <c r="I202" s="155">
        <v>45120</v>
      </c>
      <c r="J202" s="155">
        <v>45238</v>
      </c>
    </row>
    <row r="203" spans="1:10" s="78" customFormat="1" x14ac:dyDescent="0.25">
      <c r="A203" s="152" t="s">
        <v>109</v>
      </c>
      <c r="B203" s="153">
        <v>57820</v>
      </c>
      <c r="C203" s="152" t="s">
        <v>374</v>
      </c>
      <c r="D203" s="152" t="s">
        <v>13</v>
      </c>
      <c r="E203" s="154" t="s">
        <v>361</v>
      </c>
      <c r="F203" s="155">
        <v>45243</v>
      </c>
      <c r="G203" s="155">
        <v>45247</v>
      </c>
      <c r="H203" s="152" t="s">
        <v>84</v>
      </c>
      <c r="I203" s="155">
        <v>45149</v>
      </c>
      <c r="J203" s="155"/>
    </row>
    <row r="204" spans="1:10" s="78" customFormat="1" x14ac:dyDescent="0.25">
      <c r="A204" s="152" t="s">
        <v>375</v>
      </c>
      <c r="B204" s="153">
        <v>46187</v>
      </c>
      <c r="C204" s="152" t="s">
        <v>376</v>
      </c>
      <c r="D204" s="152" t="s">
        <v>27</v>
      </c>
      <c r="E204" s="154" t="str">
        <f>IFERROR(VLOOKUP(Table2[[#This Row],[Course]],Data!$C$3:$E$56,3,FALSE)," ")</f>
        <v>288E</v>
      </c>
      <c r="F204" s="155">
        <v>45243</v>
      </c>
      <c r="G204" s="155">
        <v>45247</v>
      </c>
      <c r="H204" s="152" t="s">
        <v>84</v>
      </c>
      <c r="I204" s="155">
        <v>45194</v>
      </c>
      <c r="J204" s="155"/>
    </row>
    <row r="205" spans="1:10" s="78" customFormat="1" x14ac:dyDescent="0.25">
      <c r="A205" s="152" t="s">
        <v>90</v>
      </c>
      <c r="B205" s="153" t="s">
        <v>285</v>
      </c>
      <c r="C205" s="152" t="s">
        <v>286</v>
      </c>
      <c r="D205" s="152" t="s">
        <v>27</v>
      </c>
      <c r="E205" s="154" t="s">
        <v>311</v>
      </c>
      <c r="F205" s="155">
        <v>45243</v>
      </c>
      <c r="G205" s="155">
        <v>45247</v>
      </c>
      <c r="H205" s="152" t="s">
        <v>87</v>
      </c>
      <c r="I205" s="155">
        <v>45119</v>
      </c>
      <c r="J205" s="155">
        <v>45239</v>
      </c>
    </row>
    <row r="206" spans="1:10" s="78" customFormat="1" x14ac:dyDescent="0.25">
      <c r="A206" s="152" t="s">
        <v>92</v>
      </c>
      <c r="B206" s="153">
        <v>40278</v>
      </c>
      <c r="C206" s="152" t="s">
        <v>352</v>
      </c>
      <c r="D206" s="152" t="s">
        <v>27</v>
      </c>
      <c r="E206" s="154" t="s">
        <v>311</v>
      </c>
      <c r="F206" s="155">
        <v>45243</v>
      </c>
      <c r="G206" s="155">
        <v>45247</v>
      </c>
      <c r="H206" s="152" t="s">
        <v>84</v>
      </c>
      <c r="I206" s="155">
        <v>45179</v>
      </c>
      <c r="J206" s="155"/>
    </row>
    <row r="207" spans="1:10" s="78" customFormat="1" x14ac:dyDescent="0.25">
      <c r="A207" s="152" t="s">
        <v>377</v>
      </c>
      <c r="B207" s="153">
        <v>63393</v>
      </c>
      <c r="C207" s="152" t="s">
        <v>378</v>
      </c>
      <c r="D207" s="152" t="s">
        <v>27</v>
      </c>
      <c r="E207" s="154" t="s">
        <v>311</v>
      </c>
      <c r="F207" s="155">
        <v>45243</v>
      </c>
      <c r="G207" s="155">
        <v>45247</v>
      </c>
      <c r="H207" s="152" t="s">
        <v>84</v>
      </c>
      <c r="I207" s="155">
        <v>45134</v>
      </c>
      <c r="J207" s="155"/>
    </row>
    <row r="208" spans="1:10" s="78" customFormat="1" x14ac:dyDescent="0.25">
      <c r="A208" s="152" t="s">
        <v>379</v>
      </c>
      <c r="B208" s="153">
        <v>47685</v>
      </c>
      <c r="C208" s="152" t="s">
        <v>380</v>
      </c>
      <c r="D208" s="152" t="s">
        <v>27</v>
      </c>
      <c r="E208" s="154" t="s">
        <v>311</v>
      </c>
      <c r="F208" s="155">
        <v>45243</v>
      </c>
      <c r="G208" s="155">
        <v>45247</v>
      </c>
      <c r="H208" s="152" t="s">
        <v>84</v>
      </c>
      <c r="I208" s="155">
        <v>45183</v>
      </c>
      <c r="J208" s="155"/>
    </row>
    <row r="209" spans="1:10" s="78" customFormat="1" x14ac:dyDescent="0.25">
      <c r="A209" s="152" t="s">
        <v>341</v>
      </c>
      <c r="B209" s="128">
        <v>32398</v>
      </c>
      <c r="C209" s="41" t="s">
        <v>381</v>
      </c>
      <c r="D209" s="152" t="s">
        <v>41</v>
      </c>
      <c r="E209" s="154">
        <f>IFERROR(VLOOKUP(Table2[[#This Row],[Course]],Data!$C$3:$E$56,3,FALSE)," ")</f>
        <v>5891</v>
      </c>
      <c r="F209" s="155">
        <v>45244</v>
      </c>
      <c r="G209" s="155">
        <v>45246</v>
      </c>
      <c r="H209" s="152" t="s">
        <v>84</v>
      </c>
      <c r="I209" s="155">
        <v>45139</v>
      </c>
      <c r="J209" s="155"/>
    </row>
    <row r="210" spans="1:10" s="78" customFormat="1" x14ac:dyDescent="0.25">
      <c r="A210" s="152" t="s">
        <v>112</v>
      </c>
      <c r="B210" s="128">
        <v>63021</v>
      </c>
      <c r="C210" s="41" t="s">
        <v>340</v>
      </c>
      <c r="D210" s="152" t="s">
        <v>41</v>
      </c>
      <c r="E210" s="154">
        <f>IFERROR(VLOOKUP(Table2[[#This Row],[Course]],Data!$C$3:$E$56,3,FALSE)," ")</f>
        <v>5891</v>
      </c>
      <c r="F210" s="155">
        <v>45244</v>
      </c>
      <c r="G210" s="155">
        <v>45246</v>
      </c>
      <c r="H210" s="152" t="s">
        <v>87</v>
      </c>
      <c r="I210" s="155">
        <v>45124</v>
      </c>
      <c r="J210" s="155">
        <v>45244</v>
      </c>
    </row>
    <row r="211" spans="1:10" s="78" customFormat="1" x14ac:dyDescent="0.25">
      <c r="A211" s="152" t="s">
        <v>112</v>
      </c>
      <c r="B211" s="153">
        <v>21412</v>
      </c>
      <c r="C211" s="152" t="s">
        <v>151</v>
      </c>
      <c r="D211" s="152" t="s">
        <v>23</v>
      </c>
      <c r="E211" s="154" t="str">
        <f>IFERROR(VLOOKUP(Table2[[#This Row],[Course]],Data!$C$3:$E$56,3,FALSE)," ")</f>
        <v>12JW</v>
      </c>
      <c r="F211" s="155">
        <v>45244</v>
      </c>
      <c r="G211" s="155">
        <v>45246</v>
      </c>
      <c r="H211" s="152" t="s">
        <v>84</v>
      </c>
      <c r="I211" s="155">
        <v>45211</v>
      </c>
      <c r="J211" s="155"/>
    </row>
    <row r="212" spans="1:10" s="78" customFormat="1" x14ac:dyDescent="0.25">
      <c r="A212" s="152" t="s">
        <v>229</v>
      </c>
      <c r="B212" s="153">
        <v>30065</v>
      </c>
      <c r="C212" s="152" t="s">
        <v>382</v>
      </c>
      <c r="D212" s="152" t="s">
        <v>23</v>
      </c>
      <c r="E212" s="154" t="s">
        <v>322</v>
      </c>
      <c r="F212" s="155">
        <v>45244</v>
      </c>
      <c r="G212" s="155">
        <v>45246</v>
      </c>
      <c r="H212" s="152" t="s">
        <v>84</v>
      </c>
      <c r="I212" s="155">
        <v>45183</v>
      </c>
      <c r="J212" s="155"/>
    </row>
    <row r="213" spans="1:10" s="78" customFormat="1" x14ac:dyDescent="0.25">
      <c r="A213" s="152" t="s">
        <v>299</v>
      </c>
      <c r="B213" s="128" t="s">
        <v>383</v>
      </c>
      <c r="C213" s="152" t="s">
        <v>384</v>
      </c>
      <c r="D213" s="152" t="s">
        <v>23</v>
      </c>
      <c r="E213" s="154" t="s">
        <v>322</v>
      </c>
      <c r="F213" s="155">
        <v>45244</v>
      </c>
      <c r="G213" s="155">
        <v>45246</v>
      </c>
      <c r="H213" s="152" t="s">
        <v>84</v>
      </c>
      <c r="I213" s="155">
        <v>45201</v>
      </c>
      <c r="J213" s="155"/>
    </row>
    <row r="214" spans="1:10" s="78" customFormat="1" x14ac:dyDescent="0.25">
      <c r="A214" s="152" t="s">
        <v>175</v>
      </c>
      <c r="B214" s="153">
        <v>69232</v>
      </c>
      <c r="C214" s="152" t="s">
        <v>385</v>
      </c>
      <c r="D214" s="152" t="s">
        <v>23</v>
      </c>
      <c r="E214" s="154" t="s">
        <v>322</v>
      </c>
      <c r="F214" s="155">
        <v>45244</v>
      </c>
      <c r="G214" s="155">
        <v>45246</v>
      </c>
      <c r="H214" s="152" t="s">
        <v>84</v>
      </c>
      <c r="I214" s="155">
        <v>45204</v>
      </c>
      <c r="J214" s="155"/>
    </row>
    <row r="215" spans="1:10" s="78" customFormat="1" x14ac:dyDescent="0.25">
      <c r="A215" s="152" t="s">
        <v>159</v>
      </c>
      <c r="B215" s="128">
        <v>39040</v>
      </c>
      <c r="C215" s="41" t="s">
        <v>386</v>
      </c>
      <c r="D215" s="152" t="s">
        <v>33</v>
      </c>
      <c r="E215" s="154" t="str">
        <f>IFERROR(VLOOKUP(Table2[[#This Row],[Course]],Data!$C$3:$E$56,3,FALSE)," ")</f>
        <v>339E</v>
      </c>
      <c r="F215" s="155">
        <v>45244</v>
      </c>
      <c r="G215" s="64">
        <v>45244</v>
      </c>
      <c r="H215" s="152" t="s">
        <v>84</v>
      </c>
      <c r="I215" s="155">
        <v>45154</v>
      </c>
      <c r="J215" s="155"/>
    </row>
    <row r="216" spans="1:10" s="78" customFormat="1" x14ac:dyDescent="0.25">
      <c r="A216" s="152" t="s">
        <v>227</v>
      </c>
      <c r="B216" s="128" t="s">
        <v>387</v>
      </c>
      <c r="C216" s="41" t="s">
        <v>388</v>
      </c>
      <c r="D216" s="152" t="s">
        <v>33</v>
      </c>
      <c r="E216" s="154" t="str">
        <f>IFERROR(VLOOKUP(Table2[[#This Row],[Course]],Data!$C$3:$E$56,3,FALSE)," ")</f>
        <v>339E</v>
      </c>
      <c r="F216" s="64">
        <v>45244</v>
      </c>
      <c r="G216" s="64">
        <v>45244</v>
      </c>
      <c r="H216" s="152" t="s">
        <v>84</v>
      </c>
      <c r="I216" s="155">
        <v>45120</v>
      </c>
      <c r="J216" s="155"/>
    </row>
    <row r="217" spans="1:10" s="78" customFormat="1" x14ac:dyDescent="0.25">
      <c r="A217" s="152" t="s">
        <v>264</v>
      </c>
      <c r="B217" s="128" t="s">
        <v>389</v>
      </c>
      <c r="C217" s="41" t="s">
        <v>390</v>
      </c>
      <c r="D217" s="152" t="s">
        <v>33</v>
      </c>
      <c r="E217" s="154" t="str">
        <f>IFERROR(VLOOKUP(Table2[[#This Row],[Course]],Data!$C$3:$E$56,3,FALSE)," ")</f>
        <v>339E</v>
      </c>
      <c r="F217" s="64">
        <v>45244</v>
      </c>
      <c r="G217" s="64">
        <v>45244</v>
      </c>
      <c r="H217" s="152" t="s">
        <v>84</v>
      </c>
      <c r="I217" s="155">
        <v>45124</v>
      </c>
      <c r="J217" s="155"/>
    </row>
    <row r="218" spans="1:10" s="78" customFormat="1" x14ac:dyDescent="0.25">
      <c r="A218" s="152" t="s">
        <v>391</v>
      </c>
      <c r="B218" s="128">
        <v>39040</v>
      </c>
      <c r="C218" s="41" t="s">
        <v>386</v>
      </c>
      <c r="D218" s="152" t="s">
        <v>33</v>
      </c>
      <c r="E218" s="154" t="str">
        <f>IFERROR(VLOOKUP(Table2[[#This Row],[Course]],Data!$C$3:$E$56,3,FALSE)," ")</f>
        <v>339E</v>
      </c>
      <c r="F218" s="64">
        <v>45244</v>
      </c>
      <c r="G218" s="64">
        <v>45244</v>
      </c>
      <c r="H218" s="152" t="s">
        <v>87</v>
      </c>
      <c r="I218" s="155">
        <v>45175</v>
      </c>
      <c r="J218" s="155">
        <v>45243</v>
      </c>
    </row>
    <row r="219" spans="1:10" s="78" customFormat="1" x14ac:dyDescent="0.25">
      <c r="A219" s="152" t="s">
        <v>341</v>
      </c>
      <c r="B219" s="128">
        <v>50054</v>
      </c>
      <c r="C219" s="41" t="s">
        <v>333</v>
      </c>
      <c r="D219" s="152" t="s">
        <v>33</v>
      </c>
      <c r="E219" s="154" t="str">
        <f>IFERROR(VLOOKUP(Table2[[#This Row],[Course]],Data!$C$3:$E$56,3,FALSE)," ")</f>
        <v>339E</v>
      </c>
      <c r="F219" s="64">
        <v>45244</v>
      </c>
      <c r="G219" s="64">
        <v>45244</v>
      </c>
      <c r="H219" s="152" t="s">
        <v>84</v>
      </c>
      <c r="I219" s="155">
        <v>45230</v>
      </c>
      <c r="J219" s="155"/>
    </row>
    <row r="220" spans="1:10" s="78" customFormat="1" x14ac:dyDescent="0.25">
      <c r="A220" s="152" t="s">
        <v>81</v>
      </c>
      <c r="B220" s="128">
        <v>53203</v>
      </c>
      <c r="C220" s="43" t="s">
        <v>392</v>
      </c>
      <c r="D220" s="152" t="s">
        <v>57</v>
      </c>
      <c r="E220" s="154" t="str">
        <f>IFERROR(VLOOKUP(Table2[[#This Row],[Course]],Data!$C$3:$E$56,3,FALSE)," ")</f>
        <v>18B7</v>
      </c>
      <c r="F220" s="155">
        <v>45257</v>
      </c>
      <c r="G220" s="155">
        <v>45260</v>
      </c>
      <c r="H220" s="152" t="s">
        <v>84</v>
      </c>
      <c r="I220" s="155">
        <v>45139</v>
      </c>
      <c r="J220" s="155"/>
    </row>
    <row r="221" spans="1:10" s="78" customFormat="1" x14ac:dyDescent="0.25">
      <c r="A221" s="152" t="s">
        <v>81</v>
      </c>
      <c r="B221" s="128">
        <v>41146</v>
      </c>
      <c r="C221" s="43" t="s">
        <v>121</v>
      </c>
      <c r="D221" s="152" t="s">
        <v>57</v>
      </c>
      <c r="E221" s="154" t="str">
        <f>IFERROR(VLOOKUP(Table2[[#This Row],[Course]],Data!$C$3:$E$56,3,FALSE)," ")</f>
        <v>18B7</v>
      </c>
      <c r="F221" s="155">
        <v>45257</v>
      </c>
      <c r="G221" s="155">
        <v>45260</v>
      </c>
      <c r="H221" s="152" t="s">
        <v>84</v>
      </c>
      <c r="I221" s="155">
        <v>45175</v>
      </c>
      <c r="J221" s="155"/>
    </row>
    <row r="222" spans="1:10" s="78" customFormat="1" x14ac:dyDescent="0.25">
      <c r="A222" s="152" t="s">
        <v>147</v>
      </c>
      <c r="B222" s="128">
        <v>55114</v>
      </c>
      <c r="C222" s="43" t="s">
        <v>393</v>
      </c>
      <c r="D222" s="152" t="s">
        <v>57</v>
      </c>
      <c r="E222" s="154" t="str">
        <f>IFERROR(VLOOKUP(Table2[[#This Row],[Course]],Data!$C$3:$E$56,3,FALSE)," ")</f>
        <v>18B7</v>
      </c>
      <c r="F222" s="155">
        <v>45257</v>
      </c>
      <c r="G222" s="155">
        <v>45260</v>
      </c>
      <c r="H222" s="152" t="s">
        <v>84</v>
      </c>
      <c r="I222" s="155">
        <v>45160</v>
      </c>
      <c r="J222" s="155"/>
    </row>
    <row r="223" spans="1:10" s="78" customFormat="1" x14ac:dyDescent="0.25">
      <c r="A223" s="152" t="s">
        <v>147</v>
      </c>
      <c r="B223" s="128">
        <v>32526</v>
      </c>
      <c r="C223" s="43" t="s">
        <v>394</v>
      </c>
      <c r="D223" s="152" t="s">
        <v>57</v>
      </c>
      <c r="E223" s="154" t="str">
        <f>IFERROR(VLOOKUP(Table2[[#This Row],[Course]],Data!$C$3:$E$56,3,FALSE)," ")</f>
        <v>18B7</v>
      </c>
      <c r="F223" s="155">
        <v>45257</v>
      </c>
      <c r="G223" s="155">
        <v>45260</v>
      </c>
      <c r="H223" s="152" t="s">
        <v>84</v>
      </c>
      <c r="I223" s="155">
        <v>45166</v>
      </c>
      <c r="J223" s="155"/>
    </row>
    <row r="224" spans="1:10" s="78" customFormat="1" x14ac:dyDescent="0.25">
      <c r="A224" s="152" t="s">
        <v>395</v>
      </c>
      <c r="B224" s="128">
        <v>50463</v>
      </c>
      <c r="C224" s="43" t="s">
        <v>396</v>
      </c>
      <c r="D224" s="152" t="s">
        <v>57</v>
      </c>
      <c r="E224" s="154" t="str">
        <f>IFERROR(VLOOKUP(Table2[[#This Row],[Course]],Data!$C$3:$E$56,3,FALSE)," ")</f>
        <v>18B7</v>
      </c>
      <c r="F224" s="155">
        <v>45257</v>
      </c>
      <c r="G224" s="155">
        <v>45260</v>
      </c>
      <c r="H224" s="152" t="s">
        <v>84</v>
      </c>
      <c r="I224" s="155">
        <v>45174</v>
      </c>
      <c r="J224" s="155"/>
    </row>
    <row r="225" spans="1:10" s="78" customFormat="1" x14ac:dyDescent="0.25">
      <c r="A225" s="152" t="s">
        <v>397</v>
      </c>
      <c r="B225" s="128">
        <v>50881</v>
      </c>
      <c r="C225" s="43" t="s">
        <v>398</v>
      </c>
      <c r="D225" s="152" t="s">
        <v>57</v>
      </c>
      <c r="E225" s="154" t="str">
        <f>IFERROR(VLOOKUP(Table2[[#This Row],[Course]],Data!$C$3:$E$56,3,FALSE)," ")</f>
        <v>18B7</v>
      </c>
      <c r="F225" s="155">
        <v>45257</v>
      </c>
      <c r="G225" s="155">
        <v>45260</v>
      </c>
      <c r="H225" s="152" t="s">
        <v>84</v>
      </c>
      <c r="I225" s="155">
        <v>45121</v>
      </c>
      <c r="J225" s="155">
        <v>45266</v>
      </c>
    </row>
    <row r="226" spans="1:10" s="78" customFormat="1" x14ac:dyDescent="0.25">
      <c r="A226" s="152" t="s">
        <v>399</v>
      </c>
      <c r="B226" s="128">
        <v>62095</v>
      </c>
      <c r="C226" s="43" t="s">
        <v>400</v>
      </c>
      <c r="D226" s="152" t="s">
        <v>57</v>
      </c>
      <c r="E226" s="154" t="str">
        <f>IFERROR(VLOOKUP(Table2[[#This Row],[Course]],Data!$C$3:$E$56,3,FALSE)," ")</f>
        <v>18B7</v>
      </c>
      <c r="F226" s="155">
        <v>45257</v>
      </c>
      <c r="G226" s="155">
        <v>45260</v>
      </c>
      <c r="H226" s="152" t="s">
        <v>84</v>
      </c>
      <c r="I226" s="155">
        <v>45155</v>
      </c>
      <c r="J226" s="155"/>
    </row>
    <row r="227" spans="1:10" s="78" customFormat="1" x14ac:dyDescent="0.25">
      <c r="A227" s="152" t="s">
        <v>401</v>
      </c>
      <c r="B227" s="128">
        <v>30465</v>
      </c>
      <c r="C227" s="43" t="s">
        <v>136</v>
      </c>
      <c r="D227" s="152" t="s">
        <v>57</v>
      </c>
      <c r="E227" s="154" t="str">
        <f>IFERROR(VLOOKUP(Table2[[#This Row],[Course]],Data!$C$3:$E$56,3,FALSE)," ")</f>
        <v>18B7</v>
      </c>
      <c r="F227" s="155">
        <v>45257</v>
      </c>
      <c r="G227" s="155">
        <v>45260</v>
      </c>
      <c r="H227" s="152" t="s">
        <v>87</v>
      </c>
      <c r="I227" s="155">
        <v>45162</v>
      </c>
      <c r="J227" s="155">
        <v>45252</v>
      </c>
    </row>
    <row r="228" spans="1:10" s="78" customFormat="1" x14ac:dyDescent="0.25">
      <c r="A228" s="152" t="s">
        <v>402</v>
      </c>
      <c r="B228" s="128" t="s">
        <v>403</v>
      </c>
      <c r="C228" s="152" t="s">
        <v>404</v>
      </c>
      <c r="D228" s="152" t="s">
        <v>23</v>
      </c>
      <c r="E228" s="154" t="str">
        <f>IFERROR(VLOOKUP(Table2[[#This Row],[Course]],Data!$C$3:$E$56,3,FALSE)," ")</f>
        <v>12JW</v>
      </c>
      <c r="F228" s="155">
        <v>45258</v>
      </c>
      <c r="G228" s="155">
        <v>45260</v>
      </c>
      <c r="H228" s="152" t="s">
        <v>84</v>
      </c>
      <c r="I228" s="155">
        <v>45218</v>
      </c>
      <c r="J228" s="155"/>
    </row>
    <row r="229" spans="1:10" s="78" customFormat="1" x14ac:dyDescent="0.25">
      <c r="A229" s="152" t="s">
        <v>303</v>
      </c>
      <c r="B229" s="153">
        <v>44319</v>
      </c>
      <c r="C229" s="152" t="s">
        <v>100</v>
      </c>
      <c r="D229" s="152" t="s">
        <v>23</v>
      </c>
      <c r="E229" s="154" t="str">
        <f>IFERROR(VLOOKUP(Table2[[#This Row],[Course]],Data!$C$3:$E$56,3,FALSE)," ")</f>
        <v>12JW</v>
      </c>
      <c r="F229" s="155">
        <v>45258</v>
      </c>
      <c r="G229" s="155">
        <v>45260</v>
      </c>
      <c r="H229" s="152" t="s">
        <v>84</v>
      </c>
      <c r="I229" s="155">
        <v>45209</v>
      </c>
      <c r="J229" s="155"/>
    </row>
    <row r="230" spans="1:10" s="78" customFormat="1" x14ac:dyDescent="0.25">
      <c r="A230" s="152" t="s">
        <v>405</v>
      </c>
      <c r="B230" s="128">
        <v>32092</v>
      </c>
      <c r="C230" s="41" t="s">
        <v>247</v>
      </c>
      <c r="D230" s="152" t="s">
        <v>59</v>
      </c>
      <c r="E230" s="154" t="str">
        <f>IFERROR(VLOOKUP(Table2[[#This Row],[Course]],Data!$C$3:$E$56,3,FALSE)," ")</f>
        <v>713U</v>
      </c>
      <c r="F230" s="155">
        <v>45258</v>
      </c>
      <c r="G230" s="155">
        <v>45261</v>
      </c>
      <c r="H230" s="152" t="s">
        <v>84</v>
      </c>
      <c r="I230" s="155">
        <v>45210</v>
      </c>
      <c r="J230" s="155"/>
    </row>
    <row r="231" spans="1:10" s="78" customFormat="1" x14ac:dyDescent="0.25">
      <c r="A231" s="152" t="s">
        <v>406</v>
      </c>
      <c r="B231" s="128">
        <v>21853</v>
      </c>
      <c r="C231" s="41" t="s">
        <v>222</v>
      </c>
      <c r="D231" s="152" t="s">
        <v>59</v>
      </c>
      <c r="E231" s="154" t="str">
        <f>IFERROR(VLOOKUP(Table2[[#This Row],[Course]],Data!$C$3:$E$56,3,FALSE)," ")</f>
        <v>713U</v>
      </c>
      <c r="F231" s="155">
        <v>45258</v>
      </c>
      <c r="G231" s="155">
        <v>45261</v>
      </c>
      <c r="H231" s="152" t="s">
        <v>84</v>
      </c>
      <c r="I231" s="155">
        <v>45223</v>
      </c>
      <c r="J231" s="155"/>
    </row>
    <row r="232" spans="1:10" s="78" customFormat="1" x14ac:dyDescent="0.25">
      <c r="A232" s="152" t="s">
        <v>407</v>
      </c>
      <c r="B232" s="128">
        <v>65185</v>
      </c>
      <c r="C232" s="41" t="s">
        <v>408</v>
      </c>
      <c r="D232" s="152" t="s">
        <v>59</v>
      </c>
      <c r="E232" s="154" t="str">
        <f>IFERROR(VLOOKUP(Table2[[#This Row],[Course]],Data!$C$3:$E$56,3,FALSE)," ")</f>
        <v>713U</v>
      </c>
      <c r="F232" s="155">
        <v>45258</v>
      </c>
      <c r="G232" s="155">
        <v>45261</v>
      </c>
      <c r="H232" s="152" t="s">
        <v>87</v>
      </c>
      <c r="I232" s="155">
        <v>45119</v>
      </c>
      <c r="J232" s="155">
        <v>45252</v>
      </c>
    </row>
    <row r="233" spans="1:10" s="78" customFormat="1" x14ac:dyDescent="0.25">
      <c r="A233" s="152" t="s">
        <v>405</v>
      </c>
      <c r="B233" s="128">
        <v>32092</v>
      </c>
      <c r="C233" s="41" t="s">
        <v>247</v>
      </c>
      <c r="D233" s="152" t="s">
        <v>59</v>
      </c>
      <c r="E233" s="154" t="str">
        <f>IFERROR(VLOOKUP(Table2[[#This Row],[Course]],Data!$C$3:$E$56,3,FALSE)," ")</f>
        <v>713U</v>
      </c>
      <c r="F233" s="155">
        <v>45258</v>
      </c>
      <c r="G233" s="155">
        <v>45261</v>
      </c>
      <c r="H233" s="152" t="s">
        <v>84</v>
      </c>
      <c r="I233" s="155">
        <v>45204</v>
      </c>
      <c r="J233" s="155"/>
    </row>
    <row r="234" spans="1:10" s="78" customFormat="1" x14ac:dyDescent="0.25">
      <c r="A234" s="152" t="s">
        <v>204</v>
      </c>
      <c r="B234" s="128">
        <v>47609</v>
      </c>
      <c r="C234" s="43" t="s">
        <v>302</v>
      </c>
      <c r="D234" s="152" t="s">
        <v>51</v>
      </c>
      <c r="E234" s="154">
        <f>IFERROR(VLOOKUP(Table2[[#This Row],[Course]],Data!$C$3:$E$56,3,FALSE)," ")</f>
        <v>1228</v>
      </c>
      <c r="F234" s="155">
        <v>45264</v>
      </c>
      <c r="G234" s="155">
        <v>45268</v>
      </c>
      <c r="H234" s="152" t="s">
        <v>84</v>
      </c>
      <c r="I234" s="155">
        <v>45152</v>
      </c>
      <c r="J234" s="155"/>
    </row>
    <row r="235" spans="1:10" s="78" customFormat="1" x14ac:dyDescent="0.25">
      <c r="A235" s="152" t="s">
        <v>90</v>
      </c>
      <c r="B235" s="128" t="s">
        <v>285</v>
      </c>
      <c r="C235" s="41" t="s">
        <v>286</v>
      </c>
      <c r="D235" s="152" t="s">
        <v>51</v>
      </c>
      <c r="E235" s="154">
        <f>IFERROR(VLOOKUP(Table2[[#This Row],[Course]],Data!$C$3:$E$56,3,FALSE)," ")</f>
        <v>1228</v>
      </c>
      <c r="F235" s="155">
        <v>45264</v>
      </c>
      <c r="G235" s="155">
        <v>45268</v>
      </c>
      <c r="H235" s="152" t="s">
        <v>87</v>
      </c>
      <c r="I235" s="155">
        <v>45119</v>
      </c>
      <c r="J235" s="155">
        <v>45258</v>
      </c>
    </row>
    <row r="236" spans="1:10" s="78" customFormat="1" x14ac:dyDescent="0.25">
      <c r="A236" s="152" t="s">
        <v>377</v>
      </c>
      <c r="B236" s="128">
        <v>63393</v>
      </c>
      <c r="C236" s="43" t="s">
        <v>378</v>
      </c>
      <c r="D236" s="152" t="s">
        <v>51</v>
      </c>
      <c r="E236" s="154">
        <f>IFERROR(VLOOKUP(Table2[[#This Row],[Course]],Data!$C$3:$E$56,3,FALSE)," ")</f>
        <v>1228</v>
      </c>
      <c r="F236" s="155">
        <v>45264</v>
      </c>
      <c r="G236" s="155">
        <v>45268</v>
      </c>
      <c r="H236" s="152" t="s">
        <v>87</v>
      </c>
      <c r="I236" s="155">
        <v>45134</v>
      </c>
      <c r="J236" s="155"/>
    </row>
    <row r="237" spans="1:10" s="78" customFormat="1" x14ac:dyDescent="0.25">
      <c r="A237" s="152" t="s">
        <v>409</v>
      </c>
      <c r="B237" s="128" t="s">
        <v>95</v>
      </c>
      <c r="C237" s="43" t="s">
        <v>96</v>
      </c>
      <c r="D237" s="152" t="s">
        <v>51</v>
      </c>
      <c r="E237" s="154">
        <f>IFERROR(VLOOKUP(Table2[[#This Row],[Course]],Data!$C$3:$E$56,3,FALSE)," ")</f>
        <v>1228</v>
      </c>
      <c r="F237" s="155">
        <v>45264</v>
      </c>
      <c r="G237" s="155">
        <v>45268</v>
      </c>
      <c r="H237" s="152" t="s">
        <v>87</v>
      </c>
      <c r="I237" s="155">
        <v>45127</v>
      </c>
      <c r="J237" s="155">
        <v>45258</v>
      </c>
    </row>
    <row r="238" spans="1:10" s="78" customFormat="1" x14ac:dyDescent="0.25">
      <c r="A238" s="152" t="s">
        <v>410</v>
      </c>
      <c r="B238" s="128">
        <v>87045</v>
      </c>
      <c r="C238" s="43" t="s">
        <v>411</v>
      </c>
      <c r="D238" s="152" t="s">
        <v>51</v>
      </c>
      <c r="E238" s="154">
        <f>IFERROR(VLOOKUP(Table2[[#This Row],[Course]],Data!$C$3:$E$56,3,FALSE)," ")</f>
        <v>1228</v>
      </c>
      <c r="F238" s="155">
        <v>45264</v>
      </c>
      <c r="G238" s="155">
        <v>45268</v>
      </c>
      <c r="H238" s="152" t="s">
        <v>84</v>
      </c>
      <c r="I238" s="155">
        <v>45208</v>
      </c>
      <c r="J238" s="155"/>
    </row>
    <row r="239" spans="1:10" s="78" customFormat="1" x14ac:dyDescent="0.25">
      <c r="A239" s="152" t="s">
        <v>379</v>
      </c>
      <c r="B239" s="128">
        <v>47685</v>
      </c>
      <c r="C239" s="43" t="s">
        <v>380</v>
      </c>
      <c r="D239" s="152" t="s">
        <v>51</v>
      </c>
      <c r="E239" s="154">
        <f>IFERROR(VLOOKUP(Table2[[#This Row],[Course]],Data!$C$3:$E$56,3,FALSE)," ")</f>
        <v>1228</v>
      </c>
      <c r="F239" s="155">
        <v>45264</v>
      </c>
      <c r="G239" s="155">
        <v>45268</v>
      </c>
      <c r="H239" s="152" t="s">
        <v>84</v>
      </c>
      <c r="I239" s="155">
        <v>45183</v>
      </c>
      <c r="J239" s="155"/>
    </row>
    <row r="240" spans="1:10" s="78" customFormat="1" x14ac:dyDescent="0.25">
      <c r="A240" s="152" t="s">
        <v>412</v>
      </c>
      <c r="B240" s="128" t="s">
        <v>413</v>
      </c>
      <c r="C240" s="41" t="s">
        <v>414</v>
      </c>
      <c r="D240" s="152" t="s">
        <v>47</v>
      </c>
      <c r="E240" s="154" t="str">
        <f>IFERROR(VLOOKUP(Table2[[#This Row],[Course]],Data!$C$3:$E$56,3,FALSE)," ")</f>
        <v>09K5</v>
      </c>
      <c r="F240" s="155">
        <v>45264</v>
      </c>
      <c r="G240" s="155">
        <v>45268</v>
      </c>
      <c r="H240" s="152" t="s">
        <v>84</v>
      </c>
      <c r="I240" s="155">
        <v>45154</v>
      </c>
      <c r="J240" s="155"/>
    </row>
    <row r="241" spans="1:10" s="78" customFormat="1" x14ac:dyDescent="0.25">
      <c r="A241" s="152" t="s">
        <v>415</v>
      </c>
      <c r="B241" s="128" t="s">
        <v>416</v>
      </c>
      <c r="C241" s="43" t="s">
        <v>417</v>
      </c>
      <c r="D241" s="152" t="s">
        <v>47</v>
      </c>
      <c r="E241" s="154" t="str">
        <f>IFERROR(VLOOKUP(Table2[[#This Row],[Course]],Data!$C$3:$E$56,3,FALSE)," ")</f>
        <v>09K5</v>
      </c>
      <c r="F241" s="155">
        <v>45264</v>
      </c>
      <c r="G241" s="155">
        <v>45268</v>
      </c>
      <c r="H241" s="152" t="s">
        <v>84</v>
      </c>
      <c r="I241" s="155">
        <v>45163</v>
      </c>
      <c r="J241" s="155"/>
    </row>
    <row r="242" spans="1:10" s="78" customFormat="1" x14ac:dyDescent="0.25">
      <c r="A242" s="152" t="s">
        <v>356</v>
      </c>
      <c r="B242" s="128" t="s">
        <v>213</v>
      </c>
      <c r="C242" s="43" t="s">
        <v>214</v>
      </c>
      <c r="D242" s="152" t="s">
        <v>47</v>
      </c>
      <c r="E242" s="154" t="str">
        <f>IFERROR(VLOOKUP(Table2[[#This Row],[Course]],Data!$C$3:$E$56,3,FALSE)," ")</f>
        <v>09K5</v>
      </c>
      <c r="F242" s="155">
        <v>45264</v>
      </c>
      <c r="G242" s="155">
        <v>45268</v>
      </c>
      <c r="H242" s="152" t="s">
        <v>84</v>
      </c>
      <c r="I242" s="155">
        <v>45142</v>
      </c>
      <c r="J242" s="155"/>
    </row>
    <row r="243" spans="1:10" s="78" customFormat="1" x14ac:dyDescent="0.25">
      <c r="A243" s="152" t="s">
        <v>117</v>
      </c>
      <c r="B243" s="128">
        <v>61912</v>
      </c>
      <c r="C243" s="43" t="s">
        <v>418</v>
      </c>
      <c r="D243" s="152" t="s">
        <v>47</v>
      </c>
      <c r="E243" s="154" t="str">
        <f>IFERROR(VLOOKUP(Table2[[#This Row],[Course]],Data!$C$3:$E$56,3,FALSE)," ")</f>
        <v>09K5</v>
      </c>
      <c r="F243" s="155">
        <v>45264</v>
      </c>
      <c r="G243" s="155">
        <v>45268</v>
      </c>
      <c r="H243" s="152" t="s">
        <v>84</v>
      </c>
      <c r="I243" s="155">
        <v>45176</v>
      </c>
      <c r="J243" s="155"/>
    </row>
    <row r="244" spans="1:10" s="78" customFormat="1" x14ac:dyDescent="0.25">
      <c r="A244" s="152" t="s">
        <v>419</v>
      </c>
      <c r="B244" s="128" t="s">
        <v>213</v>
      </c>
      <c r="C244" s="43" t="s">
        <v>214</v>
      </c>
      <c r="D244" s="152" t="s">
        <v>47</v>
      </c>
      <c r="E244" s="154" t="str">
        <f>IFERROR(VLOOKUP(Table2[[#This Row],[Course]],Data!$C$3:$E$56,3,FALSE)," ")</f>
        <v>09K5</v>
      </c>
      <c r="F244" s="155">
        <v>45264</v>
      </c>
      <c r="G244" s="155">
        <v>45268</v>
      </c>
      <c r="H244" s="152" t="s">
        <v>84</v>
      </c>
      <c r="I244" s="155">
        <v>45125</v>
      </c>
      <c r="J244" s="155"/>
    </row>
    <row r="245" spans="1:10" s="78" customFormat="1" x14ac:dyDescent="0.25">
      <c r="A245" s="152" t="s">
        <v>391</v>
      </c>
      <c r="B245" s="128">
        <v>60530</v>
      </c>
      <c r="C245" s="43" t="s">
        <v>420</v>
      </c>
      <c r="D245" s="152" t="s">
        <v>47</v>
      </c>
      <c r="E245" s="154" t="str">
        <f>IFERROR(VLOOKUP(Table2[[#This Row],[Course]],Data!$C$3:$E$56,3,FALSE)," ")</f>
        <v>09K5</v>
      </c>
      <c r="F245" s="155">
        <v>45264</v>
      </c>
      <c r="G245" s="155">
        <v>45268</v>
      </c>
      <c r="H245" s="152" t="s">
        <v>87</v>
      </c>
      <c r="I245" s="155">
        <v>45161</v>
      </c>
      <c r="J245" s="155">
        <v>45258</v>
      </c>
    </row>
    <row r="246" spans="1:10" s="78" customFormat="1" x14ac:dyDescent="0.25">
      <c r="A246" s="152" t="s">
        <v>204</v>
      </c>
      <c r="B246" s="128">
        <v>60530</v>
      </c>
      <c r="C246" s="43" t="s">
        <v>420</v>
      </c>
      <c r="D246" s="152" t="s">
        <v>47</v>
      </c>
      <c r="E246" s="154" t="str">
        <f>IFERROR(VLOOKUP(Table2[[#This Row],[Course]],Data!$C$3:$E$56,3,FALSE)," ")</f>
        <v>09K5</v>
      </c>
      <c r="F246" s="155">
        <v>45264</v>
      </c>
      <c r="G246" s="155">
        <v>45268</v>
      </c>
      <c r="H246" s="152" t="s">
        <v>87</v>
      </c>
      <c r="I246" s="155">
        <v>45161</v>
      </c>
      <c r="J246" s="155">
        <v>45258</v>
      </c>
    </row>
    <row r="247" spans="1:10" s="78" customFormat="1" x14ac:dyDescent="0.25">
      <c r="A247" s="152" t="s">
        <v>341</v>
      </c>
      <c r="B247" s="128" t="s">
        <v>421</v>
      </c>
      <c r="C247" s="43" t="s">
        <v>422</v>
      </c>
      <c r="D247" s="152" t="s">
        <v>47</v>
      </c>
      <c r="E247" s="154" t="str">
        <f>IFERROR(VLOOKUP(Table2[[#This Row],[Course]],Data!$C$3:$E$56,3,FALSE)," ")</f>
        <v>09K5</v>
      </c>
      <c r="F247" s="155">
        <v>45264</v>
      </c>
      <c r="G247" s="155">
        <v>45268</v>
      </c>
      <c r="H247" s="152" t="s">
        <v>84</v>
      </c>
      <c r="I247" s="155">
        <v>45162</v>
      </c>
      <c r="J247" s="155"/>
    </row>
    <row r="248" spans="1:10" s="78" customFormat="1" x14ac:dyDescent="0.25">
      <c r="A248" s="152" t="s">
        <v>237</v>
      </c>
      <c r="B248" s="128">
        <v>65185</v>
      </c>
      <c r="C248" s="43" t="s">
        <v>408</v>
      </c>
      <c r="D248" s="152" t="s">
        <v>47</v>
      </c>
      <c r="E248" s="154" t="str">
        <f>IFERROR(VLOOKUP(Table2[[#This Row],[Course]],Data!$C$3:$E$56,3,FALSE)," ")</f>
        <v>09K5</v>
      </c>
      <c r="F248" s="155">
        <v>45264</v>
      </c>
      <c r="G248" s="155">
        <v>45268</v>
      </c>
      <c r="H248" s="152" t="s">
        <v>87</v>
      </c>
      <c r="I248" s="155">
        <v>45119</v>
      </c>
      <c r="J248" s="155">
        <v>45259</v>
      </c>
    </row>
    <row r="249" spans="1:10" s="78" customFormat="1" x14ac:dyDescent="0.25">
      <c r="A249" s="152" t="s">
        <v>423</v>
      </c>
      <c r="B249" s="128">
        <v>60530</v>
      </c>
      <c r="C249" s="43" t="s">
        <v>420</v>
      </c>
      <c r="D249" s="152" t="s">
        <v>47</v>
      </c>
      <c r="E249" s="154" t="str">
        <f>IFERROR(VLOOKUP(Table2[[#This Row],[Course]],Data!$C$3:$E$56,3,FALSE)," ")</f>
        <v>09K5</v>
      </c>
      <c r="F249" s="155">
        <v>45264</v>
      </c>
      <c r="G249" s="155">
        <v>45268</v>
      </c>
      <c r="H249" s="152" t="s">
        <v>87</v>
      </c>
      <c r="I249" s="155">
        <v>45161</v>
      </c>
      <c r="J249" s="155">
        <v>45258</v>
      </c>
    </row>
    <row r="250" spans="1:10" s="78" customFormat="1" x14ac:dyDescent="0.25">
      <c r="A250" s="152" t="s">
        <v>131</v>
      </c>
      <c r="B250" s="128">
        <v>50382</v>
      </c>
      <c r="C250" s="43" t="s">
        <v>424</v>
      </c>
      <c r="D250" s="152" t="s">
        <v>47</v>
      </c>
      <c r="E250" s="154" t="str">
        <f>IFERROR(VLOOKUP(Table2[[#This Row],[Course]],Data!$C$3:$E$56,3,FALSE)," ")</f>
        <v>09K5</v>
      </c>
      <c r="F250" s="155">
        <v>45264</v>
      </c>
      <c r="G250" s="155">
        <v>45268</v>
      </c>
      <c r="H250" s="152" t="s">
        <v>84</v>
      </c>
      <c r="I250" s="155">
        <v>45141</v>
      </c>
      <c r="J250" s="155"/>
    </row>
    <row r="251" spans="1:10" s="78" customFormat="1" x14ac:dyDescent="0.25">
      <c r="A251" s="152" t="s">
        <v>90</v>
      </c>
      <c r="B251" s="128">
        <v>65185</v>
      </c>
      <c r="C251" s="43" t="s">
        <v>408</v>
      </c>
      <c r="D251" s="152" t="s">
        <v>47</v>
      </c>
      <c r="E251" s="154" t="str">
        <f>IFERROR(VLOOKUP(Table2[[#This Row],[Course]],Data!$C$3:$E$56,3,FALSE)," ")</f>
        <v>09K5</v>
      </c>
      <c r="F251" s="155">
        <v>45264</v>
      </c>
      <c r="G251" s="155">
        <v>45268</v>
      </c>
      <c r="H251" s="152" t="s">
        <v>84</v>
      </c>
      <c r="I251" s="155">
        <v>45119</v>
      </c>
      <c r="J251" s="155"/>
    </row>
    <row r="252" spans="1:10" s="78" customFormat="1" x14ac:dyDescent="0.25">
      <c r="A252" s="152" t="s">
        <v>401</v>
      </c>
      <c r="B252" s="128">
        <v>41053</v>
      </c>
      <c r="C252" s="41" t="s">
        <v>425</v>
      </c>
      <c r="D252" s="152" t="s">
        <v>57</v>
      </c>
      <c r="E252" s="154" t="str">
        <f>IFERROR(VLOOKUP(Table2[[#This Row],[Course]],Data!$C$3:$E$56,3,FALSE)," ")</f>
        <v>18B7</v>
      </c>
      <c r="F252" s="155">
        <v>45264</v>
      </c>
      <c r="G252" s="156">
        <v>45267</v>
      </c>
      <c r="H252" s="152" t="s">
        <v>84</v>
      </c>
      <c r="I252" s="155">
        <v>45152</v>
      </c>
      <c r="J252" s="155">
        <v>45259</v>
      </c>
    </row>
    <row r="253" spans="1:10" s="78" customFormat="1" x14ac:dyDescent="0.25">
      <c r="A253" s="152" t="s">
        <v>243</v>
      </c>
      <c r="B253" s="128">
        <v>50585</v>
      </c>
      <c r="C253" s="41" t="s">
        <v>153</v>
      </c>
      <c r="D253" s="152" t="s">
        <v>57</v>
      </c>
      <c r="E253" s="154" t="str">
        <f>IFERROR(VLOOKUP(Table2[[#This Row],[Course]],Data!$C$3:$E$56,3,FALSE)," ")</f>
        <v>18B7</v>
      </c>
      <c r="F253" s="155">
        <v>45264</v>
      </c>
      <c r="G253" s="156">
        <v>45267</v>
      </c>
      <c r="H253" s="152" t="s">
        <v>84</v>
      </c>
      <c r="I253" s="155">
        <v>45182</v>
      </c>
      <c r="J253" s="155"/>
    </row>
    <row r="254" spans="1:10" s="78" customFormat="1" x14ac:dyDescent="0.25">
      <c r="A254" s="152" t="s">
        <v>175</v>
      </c>
      <c r="B254" s="128" t="s">
        <v>426</v>
      </c>
      <c r="C254" s="41" t="s">
        <v>427</v>
      </c>
      <c r="D254" s="152" t="s">
        <v>57</v>
      </c>
      <c r="E254" s="154" t="str">
        <f>IFERROR(VLOOKUP(Table2[[#This Row],[Course]],Data!$C$3:$E$56,3,FALSE)," ")</f>
        <v>18B7</v>
      </c>
      <c r="F254" s="155">
        <v>45264</v>
      </c>
      <c r="G254" s="156">
        <v>45267</v>
      </c>
      <c r="H254" s="152" t="s">
        <v>84</v>
      </c>
      <c r="I254" s="155">
        <v>45190</v>
      </c>
      <c r="J254" s="155"/>
    </row>
    <row r="255" spans="1:10" s="78" customFormat="1" x14ac:dyDescent="0.25">
      <c r="A255" s="152" t="s">
        <v>397</v>
      </c>
      <c r="B255" s="128" t="s">
        <v>428</v>
      </c>
      <c r="C255" s="41" t="s">
        <v>429</v>
      </c>
      <c r="D255" s="152" t="s">
        <v>57</v>
      </c>
      <c r="E255" s="154" t="str">
        <f>IFERROR(VLOOKUP(Table2[[#This Row],[Course]],Data!$C$3:$E$56,3,FALSE)," ")</f>
        <v>18B7</v>
      </c>
      <c r="F255" s="155">
        <v>45264</v>
      </c>
      <c r="G255" s="156">
        <v>45267</v>
      </c>
      <c r="H255" s="152" t="s">
        <v>84</v>
      </c>
      <c r="I255" s="155">
        <v>45166</v>
      </c>
      <c r="J255" s="155">
        <v>45260</v>
      </c>
    </row>
    <row r="256" spans="1:10" s="78" customFormat="1" x14ac:dyDescent="0.25">
      <c r="A256" s="152" t="s">
        <v>430</v>
      </c>
      <c r="B256" s="128">
        <v>43728</v>
      </c>
      <c r="C256" s="41" t="s">
        <v>431</v>
      </c>
      <c r="D256" s="152" t="s">
        <v>57</v>
      </c>
      <c r="E256" s="154" t="str">
        <f>IFERROR(VLOOKUP(Table2[[#This Row],[Course]],Data!$C$3:$E$56,3,FALSE)," ")</f>
        <v>18B7</v>
      </c>
      <c r="F256" s="155">
        <v>45264</v>
      </c>
      <c r="G256" s="156">
        <v>45267</v>
      </c>
      <c r="H256" s="152" t="s">
        <v>84</v>
      </c>
      <c r="I256" s="155">
        <v>45194</v>
      </c>
      <c r="J256" s="155"/>
    </row>
    <row r="257" spans="1:10" s="78" customFormat="1" x14ac:dyDescent="0.25">
      <c r="A257" s="152" t="s">
        <v>402</v>
      </c>
      <c r="B257" s="128" t="s">
        <v>432</v>
      </c>
      <c r="C257" s="41" t="s">
        <v>433</v>
      </c>
      <c r="D257" s="152" t="s">
        <v>43</v>
      </c>
      <c r="E257" s="154" t="str">
        <f>IFERROR(VLOOKUP(Table2[[#This Row],[Course]],Data!$C$3:$E$56,3,FALSE)," ")</f>
        <v>10UG</v>
      </c>
      <c r="F257" s="155">
        <v>45265</v>
      </c>
      <c r="G257" s="155">
        <v>45267</v>
      </c>
      <c r="H257" s="152" t="s">
        <v>84</v>
      </c>
      <c r="I257" s="155">
        <v>45133</v>
      </c>
      <c r="J257" s="155"/>
    </row>
    <row r="258" spans="1:10" s="78" customFormat="1" x14ac:dyDescent="0.25">
      <c r="A258" s="152" t="s">
        <v>81</v>
      </c>
      <c r="B258" s="128">
        <v>53911</v>
      </c>
      <c r="C258" s="41" t="s">
        <v>268</v>
      </c>
      <c r="D258" s="152" t="s">
        <v>43</v>
      </c>
      <c r="E258" s="154" t="str">
        <f>IFERROR(VLOOKUP(Table2[[#This Row],[Course]],Data!$C$3:$E$56,3,FALSE)," ")</f>
        <v>10UG</v>
      </c>
      <c r="F258" s="155">
        <v>45265</v>
      </c>
      <c r="G258" s="155">
        <v>45267</v>
      </c>
      <c r="H258" s="152" t="s">
        <v>84</v>
      </c>
      <c r="I258" s="155">
        <v>45138</v>
      </c>
      <c r="J258" s="155"/>
    </row>
    <row r="259" spans="1:10" s="78" customFormat="1" x14ac:dyDescent="0.25">
      <c r="A259" s="152" t="s">
        <v>188</v>
      </c>
      <c r="B259" s="128" t="s">
        <v>434</v>
      </c>
      <c r="C259" s="41" t="s">
        <v>435</v>
      </c>
      <c r="D259" s="152" t="s">
        <v>43</v>
      </c>
      <c r="E259" s="154" t="str">
        <f>IFERROR(VLOOKUP(Table2[[#This Row],[Course]],Data!$C$3:$E$56,3,FALSE)," ")</f>
        <v>10UG</v>
      </c>
      <c r="F259" s="155">
        <v>45265</v>
      </c>
      <c r="G259" s="156">
        <v>45267</v>
      </c>
      <c r="H259" s="152" t="s">
        <v>84</v>
      </c>
      <c r="I259" s="155">
        <v>45153</v>
      </c>
      <c r="J259" s="155"/>
    </row>
    <row r="260" spans="1:10" s="78" customFormat="1" x14ac:dyDescent="0.25">
      <c r="A260" s="152" t="s">
        <v>131</v>
      </c>
      <c r="B260" s="128" t="s">
        <v>436</v>
      </c>
      <c r="C260" s="41" t="s">
        <v>437</v>
      </c>
      <c r="D260" s="152" t="s">
        <v>43</v>
      </c>
      <c r="E260" s="154" t="str">
        <f>IFERROR(VLOOKUP(Table2[[#This Row],[Course]],Data!$C$3:$E$56,3,FALSE)," ")</f>
        <v>10UG</v>
      </c>
      <c r="F260" s="155">
        <v>45265</v>
      </c>
      <c r="G260" s="155">
        <v>45267</v>
      </c>
      <c r="H260" s="152" t="s">
        <v>84</v>
      </c>
      <c r="I260" s="155">
        <v>45133</v>
      </c>
      <c r="J260" s="155"/>
    </row>
    <row r="261" spans="1:10" s="78" customFormat="1" x14ac:dyDescent="0.25">
      <c r="A261" s="152" t="s">
        <v>264</v>
      </c>
      <c r="B261" s="128">
        <v>63088</v>
      </c>
      <c r="C261" s="41" t="s">
        <v>438</v>
      </c>
      <c r="D261" s="152" t="s">
        <v>43</v>
      </c>
      <c r="E261" s="154" t="str">
        <f>IFERROR(VLOOKUP(Table2[[#This Row],[Course]],Data!$C$3:$E$56,3,FALSE)," ")</f>
        <v>10UG</v>
      </c>
      <c r="F261" s="155">
        <v>45265</v>
      </c>
      <c r="G261" s="155">
        <v>45267</v>
      </c>
      <c r="H261" s="152" t="s">
        <v>84</v>
      </c>
      <c r="I261" s="155">
        <v>45132</v>
      </c>
      <c r="J261" s="155"/>
    </row>
    <row r="262" spans="1:10" s="78" customFormat="1" x14ac:dyDescent="0.25">
      <c r="A262" s="152" t="s">
        <v>317</v>
      </c>
      <c r="B262" s="128" t="s">
        <v>439</v>
      </c>
      <c r="C262" s="41" t="s">
        <v>440</v>
      </c>
      <c r="D262" s="152" t="s">
        <v>43</v>
      </c>
      <c r="E262" s="154" t="str">
        <f>IFERROR(VLOOKUP(Table2[[#This Row],[Course]],Data!$C$3:$E$56,3,FALSE)," ")</f>
        <v>10UG</v>
      </c>
      <c r="F262" s="155">
        <v>45265</v>
      </c>
      <c r="G262" s="155">
        <v>45267</v>
      </c>
      <c r="H262" s="152" t="s">
        <v>84</v>
      </c>
      <c r="I262" s="155">
        <v>45135</v>
      </c>
      <c r="J262" s="155"/>
    </row>
    <row r="263" spans="1:10" s="78" customFormat="1" x14ac:dyDescent="0.25">
      <c r="A263" s="152" t="s">
        <v>264</v>
      </c>
      <c r="B263" s="128">
        <v>65185</v>
      </c>
      <c r="C263" s="41" t="s">
        <v>408</v>
      </c>
      <c r="D263" s="152" t="s">
        <v>43</v>
      </c>
      <c r="E263" s="154" t="str">
        <f>IFERROR(VLOOKUP(Table2[[#This Row],[Course]],Data!$C$3:$E$56,3,FALSE)," ")</f>
        <v>10UG</v>
      </c>
      <c r="F263" s="155">
        <v>45265</v>
      </c>
      <c r="G263" s="155">
        <v>45267</v>
      </c>
      <c r="H263" s="152" t="s">
        <v>84</v>
      </c>
      <c r="I263" s="155">
        <v>45119</v>
      </c>
      <c r="J263" s="155">
        <v>45260</v>
      </c>
    </row>
    <row r="264" spans="1:10" s="78" customFormat="1" x14ac:dyDescent="0.25">
      <c r="A264" s="152" t="s">
        <v>402</v>
      </c>
      <c r="B264" s="128" t="s">
        <v>441</v>
      </c>
      <c r="C264" s="41" t="s">
        <v>442</v>
      </c>
      <c r="D264" s="152" t="s">
        <v>43</v>
      </c>
      <c r="E264" s="154" t="str">
        <f>IFERROR(VLOOKUP(Table2[[#This Row],[Course]],Data!$C$3:$E$56,3,FALSE)," ")</f>
        <v>10UG</v>
      </c>
      <c r="F264" s="155">
        <v>45265</v>
      </c>
      <c r="G264" s="156">
        <v>45267</v>
      </c>
      <c r="H264" s="152" t="s">
        <v>84</v>
      </c>
      <c r="I264" s="155">
        <v>45217</v>
      </c>
      <c r="J264" s="155"/>
    </row>
    <row r="265" spans="1:10" s="78" customFormat="1" x14ac:dyDescent="0.25">
      <c r="A265" s="152" t="s">
        <v>163</v>
      </c>
      <c r="B265" s="128" t="s">
        <v>443</v>
      </c>
      <c r="C265" s="41" t="s">
        <v>444</v>
      </c>
      <c r="D265" s="152" t="s">
        <v>43</v>
      </c>
      <c r="E265" s="154" t="str">
        <f>IFERROR(VLOOKUP(Table2[[#This Row],[Course]],Data!$C$3:$E$56,3,FALSE)," ")</f>
        <v>10UG</v>
      </c>
      <c r="F265" s="155">
        <v>45265</v>
      </c>
      <c r="G265" s="155">
        <v>45267</v>
      </c>
      <c r="H265" s="152" t="s">
        <v>84</v>
      </c>
      <c r="I265" s="155">
        <v>45135</v>
      </c>
      <c r="J265" s="155"/>
    </row>
    <row r="266" spans="1:10" s="78" customFormat="1" x14ac:dyDescent="0.25">
      <c r="A266" s="152" t="s">
        <v>114</v>
      </c>
      <c r="B266" s="128">
        <v>62995</v>
      </c>
      <c r="C266" s="41" t="s">
        <v>111</v>
      </c>
      <c r="D266" s="152" t="s">
        <v>53</v>
      </c>
      <c r="E266" s="154">
        <f>IFERROR(VLOOKUP(Table2[[#This Row],[Course]],Data!$C$3:$E$56,3,FALSE)," ")</f>
        <v>3555</v>
      </c>
      <c r="F266" s="155">
        <v>45271</v>
      </c>
      <c r="G266" s="156">
        <v>45274</v>
      </c>
      <c r="H266" s="152" t="s">
        <v>84</v>
      </c>
      <c r="I266" s="155">
        <v>45143</v>
      </c>
      <c r="J266" s="155"/>
    </row>
    <row r="267" spans="1:10" s="78" customFormat="1" x14ac:dyDescent="0.25">
      <c r="A267" s="152" t="s">
        <v>377</v>
      </c>
      <c r="B267" s="128">
        <v>63393</v>
      </c>
      <c r="C267" s="41" t="s">
        <v>378</v>
      </c>
      <c r="D267" s="152" t="s">
        <v>53</v>
      </c>
      <c r="E267" s="154">
        <f>IFERROR(VLOOKUP(Table2[[#This Row],[Course]],Data!$C$3:$E$56,3,FALSE)," ")</f>
        <v>3555</v>
      </c>
      <c r="F267" s="155">
        <v>45271</v>
      </c>
      <c r="G267" s="156">
        <v>45274</v>
      </c>
      <c r="H267" s="152" t="s">
        <v>84</v>
      </c>
      <c r="I267" s="155">
        <v>45143</v>
      </c>
      <c r="J267" s="155"/>
    </row>
    <row r="268" spans="1:10" s="78" customFormat="1" x14ac:dyDescent="0.25">
      <c r="A268" s="152" t="s">
        <v>415</v>
      </c>
      <c r="B268" s="128" t="s">
        <v>445</v>
      </c>
      <c r="C268" s="43" t="s">
        <v>446</v>
      </c>
      <c r="D268" s="152" t="s">
        <v>61</v>
      </c>
      <c r="E268" s="154" t="str">
        <f>IFERROR(VLOOKUP(Table2[[#This Row],[Course]],Data!$C$3:$E$56,3,FALSE)," ")</f>
        <v>09WW</v>
      </c>
      <c r="F268" s="155">
        <v>45271</v>
      </c>
      <c r="G268" s="156">
        <v>45275</v>
      </c>
      <c r="H268" s="152" t="s">
        <v>84</v>
      </c>
      <c r="I268" s="155">
        <v>45191</v>
      </c>
      <c r="J268" s="155"/>
    </row>
    <row r="269" spans="1:10" s="78" customFormat="1" x14ac:dyDescent="0.25">
      <c r="A269" s="152" t="s">
        <v>115</v>
      </c>
      <c r="B269" s="128">
        <v>21821</v>
      </c>
      <c r="C269" s="43" t="s">
        <v>447</v>
      </c>
      <c r="D269" s="152" t="s">
        <v>61</v>
      </c>
      <c r="E269" s="154" t="str">
        <f>IFERROR(VLOOKUP(Table2[[#This Row],[Course]],Data!$C$3:$E$56,3,FALSE)," ")</f>
        <v>09WW</v>
      </c>
      <c r="F269" s="155">
        <v>45271</v>
      </c>
      <c r="G269" s="156">
        <v>45275</v>
      </c>
      <c r="H269" s="152" t="s">
        <v>84</v>
      </c>
      <c r="I269" s="155">
        <v>45195</v>
      </c>
      <c r="J269" s="155"/>
    </row>
    <row r="270" spans="1:10" s="78" customFormat="1" x14ac:dyDescent="0.25">
      <c r="A270" s="152" t="s">
        <v>448</v>
      </c>
      <c r="B270" s="128">
        <v>23145</v>
      </c>
      <c r="C270" s="43" t="s">
        <v>449</v>
      </c>
      <c r="D270" s="152" t="s">
        <v>61</v>
      </c>
      <c r="E270" s="154" t="str">
        <f>IFERROR(VLOOKUP(Table2[[#This Row],[Course]],Data!$C$3:$E$56,3,FALSE)," ")</f>
        <v>09WW</v>
      </c>
      <c r="F270" s="155">
        <v>45271</v>
      </c>
      <c r="G270" s="156">
        <v>45275</v>
      </c>
      <c r="H270" s="152" t="s">
        <v>84</v>
      </c>
      <c r="I270" s="155">
        <v>45203</v>
      </c>
      <c r="J270" s="155"/>
    </row>
    <row r="271" spans="1:10" s="78" customFormat="1" x14ac:dyDescent="0.25">
      <c r="A271" s="152" t="s">
        <v>450</v>
      </c>
      <c r="B271" s="128">
        <v>50578</v>
      </c>
      <c r="C271" s="43" t="s">
        <v>451</v>
      </c>
      <c r="D271" s="152" t="s">
        <v>61</v>
      </c>
      <c r="E271" s="154" t="str">
        <f>IFERROR(VLOOKUP(Table2[[#This Row],[Course]],Data!$C$3:$E$56,3,FALSE)," ")</f>
        <v>09WW</v>
      </c>
      <c r="F271" s="155">
        <v>45271</v>
      </c>
      <c r="G271" s="156">
        <v>45275</v>
      </c>
      <c r="H271" s="152" t="s">
        <v>84</v>
      </c>
      <c r="I271" s="155">
        <v>45198</v>
      </c>
      <c r="J271" s="155"/>
    </row>
    <row r="272" spans="1:10" s="78" customFormat="1" x14ac:dyDescent="0.25">
      <c r="A272" s="152" t="s">
        <v>452</v>
      </c>
      <c r="B272" s="128">
        <v>47084</v>
      </c>
      <c r="C272" s="43" t="s">
        <v>453</v>
      </c>
      <c r="D272" s="152" t="s">
        <v>61</v>
      </c>
      <c r="E272" s="154" t="str">
        <f>IFERROR(VLOOKUP(Table2[[#This Row],[Course]],Data!$C$3:$E$56,3,FALSE)," ")</f>
        <v>09WW</v>
      </c>
      <c r="F272" s="155">
        <v>45271</v>
      </c>
      <c r="G272" s="156">
        <v>45275</v>
      </c>
      <c r="H272" s="152" t="s">
        <v>84</v>
      </c>
      <c r="I272" s="155">
        <v>45201</v>
      </c>
      <c r="J272" s="155"/>
    </row>
    <row r="273" spans="1:10" s="78" customFormat="1" x14ac:dyDescent="0.25">
      <c r="A273" s="152" t="s">
        <v>377</v>
      </c>
      <c r="B273" s="128">
        <v>21412</v>
      </c>
      <c r="C273" s="43" t="s">
        <v>151</v>
      </c>
      <c r="D273" s="152" t="s">
        <v>61</v>
      </c>
      <c r="E273" s="154" t="str">
        <f>IFERROR(VLOOKUP(Table2[[#This Row],[Course]],Data!$C$3:$E$56,3,FALSE)," ")</f>
        <v>09WW</v>
      </c>
      <c r="F273" s="155">
        <v>45271</v>
      </c>
      <c r="G273" s="156">
        <v>45275</v>
      </c>
      <c r="H273" s="152" t="s">
        <v>87</v>
      </c>
      <c r="I273" s="155">
        <v>45194</v>
      </c>
      <c r="J273" s="155">
        <v>45267</v>
      </c>
    </row>
    <row r="274" spans="1:10" s="78" customFormat="1" x14ac:dyDescent="0.25">
      <c r="A274" s="152" t="s">
        <v>450</v>
      </c>
      <c r="B274" s="128">
        <v>22178</v>
      </c>
      <c r="C274" s="43" t="s">
        <v>133</v>
      </c>
      <c r="D274" s="152" t="s">
        <v>61</v>
      </c>
      <c r="E274" s="154" t="str">
        <f>IFERROR(VLOOKUP(Table2[[#This Row],[Course]],Data!$C$3:$E$56,3,FALSE)," ")</f>
        <v>09WW</v>
      </c>
      <c r="F274" s="155">
        <v>45271</v>
      </c>
      <c r="G274" s="156">
        <v>45275</v>
      </c>
      <c r="H274" s="152" t="s">
        <v>84</v>
      </c>
      <c r="I274" s="155">
        <v>45201</v>
      </c>
      <c r="J274" s="155"/>
    </row>
    <row r="275" spans="1:10" s="78" customFormat="1" x14ac:dyDescent="0.25">
      <c r="A275" s="152" t="s">
        <v>450</v>
      </c>
      <c r="B275" s="128">
        <v>23145</v>
      </c>
      <c r="C275" s="43" t="s">
        <v>449</v>
      </c>
      <c r="D275" s="152" t="s">
        <v>61</v>
      </c>
      <c r="E275" s="154" t="str">
        <f>IFERROR(VLOOKUP(Table2[[#This Row],[Course]],Data!$C$3:$E$56,3,FALSE)," ")</f>
        <v>09WW</v>
      </c>
      <c r="F275" s="155">
        <v>45271</v>
      </c>
      <c r="G275" s="156">
        <v>45275</v>
      </c>
      <c r="H275" s="152" t="s">
        <v>84</v>
      </c>
      <c r="I275" s="155">
        <v>45195</v>
      </c>
      <c r="J275" s="155"/>
    </row>
    <row r="276" spans="1:10" s="78" customFormat="1" x14ac:dyDescent="0.25">
      <c r="A276" s="152" t="s">
        <v>131</v>
      </c>
      <c r="B276" s="128">
        <v>55617</v>
      </c>
      <c r="C276" s="41" t="s">
        <v>187</v>
      </c>
      <c r="D276" s="152" t="s">
        <v>43</v>
      </c>
      <c r="E276" s="154" t="str">
        <f>IFERROR(VLOOKUP(Table2[[#This Row],[Course]],Data!$C$3:$E$56,3,FALSE)," ")</f>
        <v>10UG</v>
      </c>
      <c r="F276" s="155">
        <v>45271</v>
      </c>
      <c r="G276" s="156">
        <v>45273</v>
      </c>
      <c r="H276" s="152" t="s">
        <v>84</v>
      </c>
      <c r="I276" s="155">
        <v>45139</v>
      </c>
      <c r="J276" s="155"/>
    </row>
    <row r="277" spans="1:10" s="78" customFormat="1" x14ac:dyDescent="0.25">
      <c r="A277" s="152" t="s">
        <v>188</v>
      </c>
      <c r="B277" s="128">
        <v>88850</v>
      </c>
      <c r="C277" s="41" t="s">
        <v>247</v>
      </c>
      <c r="D277" s="152" t="s">
        <v>43</v>
      </c>
      <c r="E277" s="154" t="str">
        <f>IFERROR(VLOOKUP(Table2[[#This Row],[Course]],Data!$C$3:$E$56,3,FALSE)," ")</f>
        <v>10UG</v>
      </c>
      <c r="F277" s="155">
        <v>45271</v>
      </c>
      <c r="G277" s="156">
        <v>45273</v>
      </c>
      <c r="H277" s="152" t="s">
        <v>84</v>
      </c>
      <c r="I277" s="155">
        <v>45142</v>
      </c>
      <c r="J277" s="155"/>
    </row>
    <row r="278" spans="1:10" s="78" customFormat="1" x14ac:dyDescent="0.25">
      <c r="A278" s="152" t="s">
        <v>188</v>
      </c>
      <c r="B278" s="128" t="s">
        <v>432</v>
      </c>
      <c r="C278" s="41" t="s">
        <v>433</v>
      </c>
      <c r="D278" s="152" t="s">
        <v>43</v>
      </c>
      <c r="E278" s="154" t="str">
        <f>IFERROR(VLOOKUP(Table2[[#This Row],[Course]],Data!$C$3:$E$56,3,FALSE)," ")</f>
        <v>10UG</v>
      </c>
      <c r="F278" s="155">
        <v>45271</v>
      </c>
      <c r="G278" s="156">
        <v>45273</v>
      </c>
      <c r="H278" s="152" t="s">
        <v>84</v>
      </c>
      <c r="I278" s="155">
        <v>45133</v>
      </c>
      <c r="J278" s="155"/>
    </row>
    <row r="279" spans="1:10" s="78" customFormat="1" x14ac:dyDescent="0.25">
      <c r="A279" s="152" t="s">
        <v>188</v>
      </c>
      <c r="B279" s="128" t="s">
        <v>454</v>
      </c>
      <c r="C279" s="41" t="s">
        <v>455</v>
      </c>
      <c r="D279" s="152" t="s">
        <v>43</v>
      </c>
      <c r="E279" s="154" t="str">
        <f>IFERROR(VLOOKUP(Table2[[#This Row],[Course]],Data!$C$3:$E$56,3,FALSE)," ")</f>
        <v>10UG</v>
      </c>
      <c r="F279" s="155">
        <v>45271</v>
      </c>
      <c r="G279" s="156">
        <v>45273</v>
      </c>
      <c r="H279" s="152" t="s">
        <v>84</v>
      </c>
      <c r="I279" s="155">
        <v>45142</v>
      </c>
      <c r="J279" s="155"/>
    </row>
    <row r="280" spans="1:10" s="78" customFormat="1" x14ac:dyDescent="0.25">
      <c r="A280" s="152" t="s">
        <v>159</v>
      </c>
      <c r="B280" s="128">
        <v>44259</v>
      </c>
      <c r="C280" s="41" t="s">
        <v>456</v>
      </c>
      <c r="D280" s="152" t="s">
        <v>43</v>
      </c>
      <c r="E280" s="154" t="str">
        <f>IFERROR(VLOOKUP(Table2[[#This Row],[Course]],Data!$C$3:$E$56,3,FALSE)," ")</f>
        <v>10UG</v>
      </c>
      <c r="F280" s="155">
        <v>45271</v>
      </c>
      <c r="G280" s="156">
        <v>45273</v>
      </c>
      <c r="H280" s="152" t="s">
        <v>84</v>
      </c>
      <c r="I280" s="155">
        <v>45147</v>
      </c>
      <c r="J280" s="155"/>
    </row>
    <row r="281" spans="1:10" s="78" customFormat="1" x14ac:dyDescent="0.25">
      <c r="A281" s="152" t="s">
        <v>457</v>
      </c>
      <c r="B281" s="128">
        <v>44320</v>
      </c>
      <c r="C281" s="41" t="s">
        <v>458</v>
      </c>
      <c r="D281" s="152" t="s">
        <v>43</v>
      </c>
      <c r="E281" s="154" t="str">
        <f>IFERROR(VLOOKUP(Table2[[#This Row],[Course]],Data!$C$3:$E$56,3,FALSE)," ")</f>
        <v>10UG</v>
      </c>
      <c r="F281" s="155">
        <v>45271</v>
      </c>
      <c r="G281" s="156">
        <v>45273</v>
      </c>
      <c r="H281" s="152" t="s">
        <v>84</v>
      </c>
      <c r="I281" s="155">
        <v>45140</v>
      </c>
      <c r="J281" s="155"/>
    </row>
    <row r="282" spans="1:10" s="78" customFormat="1" x14ac:dyDescent="0.25">
      <c r="A282" s="152" t="s">
        <v>227</v>
      </c>
      <c r="B282" s="128">
        <v>58063</v>
      </c>
      <c r="C282" s="41" t="s">
        <v>459</v>
      </c>
      <c r="D282" s="152" t="s">
        <v>43</v>
      </c>
      <c r="E282" s="154" t="str">
        <f>IFERROR(VLOOKUP(Table2[[#This Row],[Course]],Data!$C$3:$E$56,3,FALSE)," ")</f>
        <v>10UG</v>
      </c>
      <c r="F282" s="155">
        <v>45271</v>
      </c>
      <c r="G282" s="156">
        <v>45273</v>
      </c>
      <c r="H282" s="152" t="s">
        <v>84</v>
      </c>
      <c r="I282" s="155">
        <v>45124</v>
      </c>
      <c r="J282" s="155">
        <v>45267</v>
      </c>
    </row>
    <row r="283" spans="1:10" s="78" customFormat="1" x14ac:dyDescent="0.25">
      <c r="A283" s="152" t="s">
        <v>131</v>
      </c>
      <c r="B283" s="128">
        <v>55600</v>
      </c>
      <c r="C283" s="41" t="s">
        <v>460</v>
      </c>
      <c r="D283" s="152" t="s">
        <v>43</v>
      </c>
      <c r="E283" s="154" t="str">
        <f>IFERROR(VLOOKUP(Table2[[#This Row],[Course]],Data!$C$3:$E$56,3,FALSE)," ")</f>
        <v>10UG</v>
      </c>
      <c r="F283" s="155">
        <v>45271</v>
      </c>
      <c r="G283" s="156">
        <v>45273</v>
      </c>
      <c r="H283" s="152" t="s">
        <v>84</v>
      </c>
      <c r="I283" s="155">
        <v>45148</v>
      </c>
      <c r="J283" s="155"/>
    </row>
    <row r="284" spans="1:10" s="78" customFormat="1" x14ac:dyDescent="0.25">
      <c r="A284" s="152" t="s">
        <v>264</v>
      </c>
      <c r="B284" s="128">
        <v>65185</v>
      </c>
      <c r="C284" s="41" t="s">
        <v>408</v>
      </c>
      <c r="D284" s="152" t="s">
        <v>43</v>
      </c>
      <c r="E284" s="154" t="str">
        <f>IFERROR(VLOOKUP(Table2[[#This Row],[Course]],Data!$C$3:$E$56,3,FALSE)," ")</f>
        <v>10UG</v>
      </c>
      <c r="F284" s="155">
        <v>45271</v>
      </c>
      <c r="G284" s="156">
        <v>45273</v>
      </c>
      <c r="H284" s="152" t="s">
        <v>84</v>
      </c>
      <c r="I284" s="155">
        <v>45119</v>
      </c>
      <c r="J284" s="155">
        <v>45268</v>
      </c>
    </row>
    <row r="285" spans="1:10" s="78" customFormat="1" x14ac:dyDescent="0.25">
      <c r="A285" s="152" t="s">
        <v>423</v>
      </c>
      <c r="B285" s="153">
        <v>63126</v>
      </c>
      <c r="C285" s="152" t="s">
        <v>461</v>
      </c>
      <c r="D285" s="152" t="s">
        <v>27</v>
      </c>
      <c r="E285" s="154" t="str">
        <f>IFERROR(VLOOKUP(Table2[[#This Row],[Course]],Data!$C$3:$E$56,3,FALSE)," ")</f>
        <v>288E</v>
      </c>
      <c r="F285" s="155">
        <v>45271</v>
      </c>
      <c r="G285" s="156">
        <v>45275</v>
      </c>
      <c r="H285" s="152" t="s">
        <v>84</v>
      </c>
      <c r="I285" s="155">
        <v>45197</v>
      </c>
      <c r="J285" s="155"/>
    </row>
    <row r="286" spans="1:10" s="78" customFormat="1" x14ac:dyDescent="0.25">
      <c r="A286" s="152" t="s">
        <v>462</v>
      </c>
      <c r="B286" s="153" t="s">
        <v>463</v>
      </c>
      <c r="C286" s="152" t="s">
        <v>464</v>
      </c>
      <c r="D286" s="152" t="s">
        <v>27</v>
      </c>
      <c r="E286" s="154" t="s">
        <v>311</v>
      </c>
      <c r="F286" s="155">
        <v>45271</v>
      </c>
      <c r="G286" s="156">
        <v>45275</v>
      </c>
      <c r="H286" s="152" t="s">
        <v>84</v>
      </c>
      <c r="I286" s="155">
        <v>45232</v>
      </c>
      <c r="J286" s="155"/>
    </row>
    <row r="287" spans="1:10" s="78" customFormat="1" x14ac:dyDescent="0.25">
      <c r="A287" s="152" t="s">
        <v>90</v>
      </c>
      <c r="B287" s="153">
        <v>68094</v>
      </c>
      <c r="C287" s="152" t="s">
        <v>465</v>
      </c>
      <c r="D287" s="152" t="s">
        <v>27</v>
      </c>
      <c r="E287" s="154" t="s">
        <v>311</v>
      </c>
      <c r="F287" s="155">
        <v>45271</v>
      </c>
      <c r="G287" s="156">
        <v>45275</v>
      </c>
      <c r="H287" s="152" t="s">
        <v>87</v>
      </c>
      <c r="I287" s="155">
        <v>45176</v>
      </c>
      <c r="J287" s="155">
        <v>45271</v>
      </c>
    </row>
    <row r="288" spans="1:10" s="78" customFormat="1" x14ac:dyDescent="0.25">
      <c r="A288" s="152" t="s">
        <v>131</v>
      </c>
      <c r="B288" s="153">
        <v>30458</v>
      </c>
      <c r="C288" s="152" t="s">
        <v>343</v>
      </c>
      <c r="D288" s="152" t="s">
        <v>27</v>
      </c>
      <c r="E288" s="154" t="s">
        <v>311</v>
      </c>
      <c r="F288" s="155">
        <v>45271</v>
      </c>
      <c r="G288" s="156">
        <v>45275</v>
      </c>
      <c r="H288" s="152" t="s">
        <v>87</v>
      </c>
      <c r="I288" s="155">
        <v>45230</v>
      </c>
      <c r="J288" s="155">
        <v>45267</v>
      </c>
    </row>
    <row r="289" spans="1:10" s="78" customFormat="1" x14ac:dyDescent="0.25">
      <c r="A289" s="152" t="s">
        <v>466</v>
      </c>
      <c r="B289" s="153" t="s">
        <v>463</v>
      </c>
      <c r="C289" s="152" t="s">
        <v>464</v>
      </c>
      <c r="D289" s="152" t="s">
        <v>27</v>
      </c>
      <c r="E289" s="154" t="s">
        <v>311</v>
      </c>
      <c r="F289" s="155">
        <v>45271</v>
      </c>
      <c r="G289" s="156">
        <v>45275</v>
      </c>
      <c r="H289" s="152" t="s">
        <v>87</v>
      </c>
      <c r="I289" s="155">
        <v>45202</v>
      </c>
      <c r="J289" s="155">
        <v>45265</v>
      </c>
    </row>
    <row r="290" spans="1:10" s="78" customFormat="1" x14ac:dyDescent="0.25">
      <c r="A290" s="152" t="s">
        <v>178</v>
      </c>
      <c r="B290" s="153">
        <v>68908</v>
      </c>
      <c r="C290" s="152" t="s">
        <v>206</v>
      </c>
      <c r="D290" s="152" t="s">
        <v>27</v>
      </c>
      <c r="E290" s="154" t="s">
        <v>311</v>
      </c>
      <c r="F290" s="155">
        <v>45271</v>
      </c>
      <c r="G290" s="156">
        <v>45275</v>
      </c>
      <c r="H290" s="152" t="s">
        <v>84</v>
      </c>
      <c r="I290" s="155">
        <v>45201</v>
      </c>
      <c r="J290" s="155"/>
    </row>
    <row r="291" spans="1:10" s="78" customFormat="1" x14ac:dyDescent="0.25">
      <c r="A291" s="152" t="s">
        <v>112</v>
      </c>
      <c r="B291" s="128">
        <v>23170</v>
      </c>
      <c r="C291" s="43" t="s">
        <v>467</v>
      </c>
      <c r="D291" s="152" t="s">
        <v>51</v>
      </c>
      <c r="E291" s="154">
        <f>IFERROR(VLOOKUP(Table2[[#This Row],[Course]],Data!$C$3:$E$56,3,FALSE)," ")</f>
        <v>1228</v>
      </c>
      <c r="F291" s="155">
        <v>45278</v>
      </c>
      <c r="G291" s="156">
        <v>45282</v>
      </c>
      <c r="H291" s="152" t="s">
        <v>84</v>
      </c>
      <c r="I291" s="155">
        <v>45222</v>
      </c>
      <c r="J291" s="155"/>
    </row>
    <row r="292" spans="1:10" s="78" customFormat="1" x14ac:dyDescent="0.25">
      <c r="A292" s="152" t="s">
        <v>375</v>
      </c>
      <c r="B292" s="128">
        <v>46187</v>
      </c>
      <c r="C292" s="43" t="s">
        <v>376</v>
      </c>
      <c r="D292" s="152" t="s">
        <v>51</v>
      </c>
      <c r="E292" s="154">
        <f>IFERROR(VLOOKUP(Table2[[#This Row],[Course]],Data!$C$3:$E$56,3,FALSE)," ")</f>
        <v>1228</v>
      </c>
      <c r="F292" s="155">
        <v>45278</v>
      </c>
      <c r="G292" s="156">
        <v>45282</v>
      </c>
      <c r="H292" s="152" t="s">
        <v>84</v>
      </c>
      <c r="I292" s="155">
        <v>45194</v>
      </c>
      <c r="J292" s="155"/>
    </row>
    <row r="293" spans="1:10" s="78" customFormat="1" x14ac:dyDescent="0.25">
      <c r="A293" s="152" t="s">
        <v>344</v>
      </c>
      <c r="B293" s="128">
        <v>55752</v>
      </c>
      <c r="C293" s="41" t="s">
        <v>89</v>
      </c>
      <c r="D293" s="152" t="s">
        <v>51</v>
      </c>
      <c r="E293" s="154">
        <f>IFERROR(VLOOKUP(Table2[[#This Row],[Course]],Data!$C$3:$E$56,3,FALSE)," ")</f>
        <v>1228</v>
      </c>
      <c r="F293" s="155">
        <v>45278</v>
      </c>
      <c r="G293" s="156">
        <v>45282</v>
      </c>
      <c r="H293" s="152" t="s">
        <v>84</v>
      </c>
      <c r="I293" s="155">
        <v>45261</v>
      </c>
      <c r="J293" s="155"/>
    </row>
    <row r="294" spans="1:10" s="78" customFormat="1" x14ac:dyDescent="0.25">
      <c r="A294" s="152" t="s">
        <v>468</v>
      </c>
      <c r="B294" s="128">
        <v>65991</v>
      </c>
      <c r="C294" s="43" t="s">
        <v>469</v>
      </c>
      <c r="D294" s="152" t="s">
        <v>47</v>
      </c>
      <c r="E294" s="154" t="str">
        <f>IFERROR(VLOOKUP(Table2[[#This Row],[Course]],Data!$C$3:$E$56,3,FALSE)," ")</f>
        <v>09K5</v>
      </c>
      <c r="F294" s="155">
        <v>45278</v>
      </c>
      <c r="G294" s="156">
        <v>45282</v>
      </c>
      <c r="H294" s="152" t="s">
        <v>84</v>
      </c>
      <c r="I294" s="155">
        <v>45181</v>
      </c>
      <c r="J294" s="155"/>
    </row>
    <row r="295" spans="1:10" s="78" customFormat="1" x14ac:dyDescent="0.25">
      <c r="A295" s="152" t="s">
        <v>128</v>
      </c>
      <c r="B295" s="128" t="s">
        <v>470</v>
      </c>
      <c r="C295" s="43" t="s">
        <v>471</v>
      </c>
      <c r="D295" s="152" t="s">
        <v>47</v>
      </c>
      <c r="E295" s="154" t="str">
        <f>IFERROR(VLOOKUP(Table2[[#This Row],[Course]],Data!$C$3:$E$56,3,FALSE)," ")</f>
        <v>09K5</v>
      </c>
      <c r="F295" s="155">
        <v>45278</v>
      </c>
      <c r="G295" s="156">
        <v>45282</v>
      </c>
      <c r="H295" s="152" t="s">
        <v>84</v>
      </c>
      <c r="I295" s="155">
        <v>45182</v>
      </c>
      <c r="J295" s="155"/>
    </row>
    <row r="296" spans="1:10" s="78" customFormat="1" x14ac:dyDescent="0.25">
      <c r="A296" s="152" t="s">
        <v>175</v>
      </c>
      <c r="B296" s="128" t="s">
        <v>463</v>
      </c>
      <c r="C296" s="41" t="s">
        <v>464</v>
      </c>
      <c r="D296" s="152" t="s">
        <v>47</v>
      </c>
      <c r="E296" s="154" t="str">
        <f>IFERROR(VLOOKUP(Table2[[#This Row],[Course]],Data!$C$3:$E$56,3,FALSE)," ")</f>
        <v>09K5</v>
      </c>
      <c r="F296" s="155">
        <v>45278</v>
      </c>
      <c r="G296" s="156">
        <v>45282</v>
      </c>
      <c r="H296" s="152" t="s">
        <v>84</v>
      </c>
      <c r="I296" s="155">
        <v>45167</v>
      </c>
      <c r="J296" s="155"/>
    </row>
    <row r="297" spans="1:10" s="78" customFormat="1" x14ac:dyDescent="0.25">
      <c r="A297" s="152" t="s">
        <v>232</v>
      </c>
      <c r="B297" s="128" t="s">
        <v>472</v>
      </c>
      <c r="C297" s="43" t="s">
        <v>473</v>
      </c>
      <c r="D297" s="152" t="s">
        <v>47</v>
      </c>
      <c r="E297" s="154" t="str">
        <f>IFERROR(VLOOKUP(Table2[[#This Row],[Course]],Data!$C$3:$E$56,3,FALSE)," ")</f>
        <v>09K5</v>
      </c>
      <c r="F297" s="155">
        <v>45278</v>
      </c>
      <c r="G297" s="156">
        <v>45282</v>
      </c>
      <c r="H297" s="152" t="s">
        <v>84</v>
      </c>
      <c r="I297" s="155">
        <v>45166</v>
      </c>
      <c r="J297" s="155"/>
    </row>
    <row r="298" spans="1:10" s="78" customFormat="1" x14ac:dyDescent="0.25">
      <c r="A298" s="152" t="s">
        <v>117</v>
      </c>
      <c r="B298" s="128">
        <v>21950</v>
      </c>
      <c r="C298" s="41" t="s">
        <v>474</v>
      </c>
      <c r="D298" s="152" t="s">
        <v>59</v>
      </c>
      <c r="E298" s="154" t="str">
        <f>IFERROR(VLOOKUP(Table2[[#This Row],[Course]],Data!$C$3:$E$56,3,FALSE)," ")</f>
        <v>713U</v>
      </c>
      <c r="F298" s="155">
        <v>45293</v>
      </c>
      <c r="G298" s="156">
        <v>45296</v>
      </c>
      <c r="H298" s="152" t="s">
        <v>84</v>
      </c>
      <c r="I298" s="155">
        <v>45624</v>
      </c>
      <c r="J298" s="155">
        <v>45287</v>
      </c>
    </row>
    <row r="299" spans="1:10" s="78" customFormat="1" x14ac:dyDescent="0.25">
      <c r="A299" s="152" t="s">
        <v>114</v>
      </c>
      <c r="B299" s="128">
        <v>21533</v>
      </c>
      <c r="C299" s="41" t="s">
        <v>365</v>
      </c>
      <c r="D299" s="152" t="s">
        <v>59</v>
      </c>
      <c r="E299" s="154" t="str">
        <f>IFERROR(VLOOKUP(Table2[[#This Row],[Course]],Data!$C$3:$E$56,3,FALSE)," ")</f>
        <v>713U</v>
      </c>
      <c r="F299" s="155">
        <v>45293</v>
      </c>
      <c r="G299" s="156">
        <v>45296</v>
      </c>
      <c r="H299" s="152" t="s">
        <v>84</v>
      </c>
      <c r="I299" s="155">
        <v>45238</v>
      </c>
      <c r="J299" s="155">
        <v>45293</v>
      </c>
    </row>
    <row r="300" spans="1:10" s="78" customFormat="1" x14ac:dyDescent="0.25">
      <c r="A300" s="152" t="s">
        <v>117</v>
      </c>
      <c r="B300" s="128">
        <v>21950</v>
      </c>
      <c r="C300" s="41" t="s">
        <v>474</v>
      </c>
      <c r="D300" s="152" t="s">
        <v>59</v>
      </c>
      <c r="E300" s="154" t="str">
        <f>IFERROR(VLOOKUP(Table2[[#This Row],[Course]],Data!$C$3:$E$56,3,FALSE)," ")</f>
        <v>713U</v>
      </c>
      <c r="F300" s="155">
        <v>45293</v>
      </c>
      <c r="G300" s="156">
        <v>45296</v>
      </c>
      <c r="H300" s="152" t="s">
        <v>84</v>
      </c>
      <c r="I300" s="155">
        <v>45258</v>
      </c>
      <c r="J300" s="155">
        <v>45288</v>
      </c>
    </row>
    <row r="301" spans="1:10" s="78" customFormat="1" x14ac:dyDescent="0.25">
      <c r="A301" s="152" t="s">
        <v>362</v>
      </c>
      <c r="B301" s="128">
        <v>21533</v>
      </c>
      <c r="C301" s="41" t="s">
        <v>365</v>
      </c>
      <c r="D301" s="152" t="s">
        <v>59</v>
      </c>
      <c r="E301" s="154" t="str">
        <f>IFERROR(VLOOKUP(Table2[[#This Row],[Course]],Data!$C$3:$E$56,3,FALSE)," ")</f>
        <v>713U</v>
      </c>
      <c r="F301" s="155">
        <v>45293</v>
      </c>
      <c r="G301" s="156">
        <v>45296</v>
      </c>
      <c r="H301" s="152" t="s">
        <v>84</v>
      </c>
      <c r="I301" s="155">
        <v>45238</v>
      </c>
      <c r="J301" s="155">
        <v>44928</v>
      </c>
    </row>
    <row r="302" spans="1:10" s="78" customFormat="1" x14ac:dyDescent="0.25">
      <c r="A302" s="152" t="s">
        <v>318</v>
      </c>
      <c r="B302" s="128" t="s">
        <v>475</v>
      </c>
      <c r="C302" s="41" t="s">
        <v>476</v>
      </c>
      <c r="D302" s="152" t="s">
        <v>59</v>
      </c>
      <c r="E302" s="154" t="str">
        <f>IFERROR(VLOOKUP(Table2[[#This Row],[Course]],Data!$C$3:$E$56,3,FALSE)," ")</f>
        <v>713U</v>
      </c>
      <c r="F302" s="155">
        <v>45293</v>
      </c>
      <c r="G302" s="156">
        <v>45296</v>
      </c>
      <c r="H302" s="152" t="s">
        <v>84</v>
      </c>
      <c r="I302" s="155">
        <v>45259</v>
      </c>
      <c r="J302" s="155">
        <v>45295</v>
      </c>
    </row>
    <row r="303" spans="1:10" s="78" customFormat="1" x14ac:dyDescent="0.25">
      <c r="A303" s="152" t="s">
        <v>204</v>
      </c>
      <c r="B303" s="128">
        <v>62813</v>
      </c>
      <c r="C303" s="41" t="s">
        <v>301</v>
      </c>
      <c r="D303" s="152" t="s">
        <v>59</v>
      </c>
      <c r="E303" s="154" t="str">
        <f>IFERROR(VLOOKUP(Table2[[#This Row],[Course]],Data!$C$3:$E$56,3,FALSE)," ")</f>
        <v>713U</v>
      </c>
      <c r="F303" s="155">
        <v>45293</v>
      </c>
      <c r="G303" s="156">
        <v>45296</v>
      </c>
      <c r="H303" s="152" t="s">
        <v>84</v>
      </c>
      <c r="I303" s="155">
        <v>45273</v>
      </c>
      <c r="J303" s="155"/>
    </row>
    <row r="304" spans="1:10" s="78" customFormat="1" x14ac:dyDescent="0.25">
      <c r="A304" s="152" t="s">
        <v>175</v>
      </c>
      <c r="B304" s="128">
        <v>62813</v>
      </c>
      <c r="C304" s="41" t="s">
        <v>301</v>
      </c>
      <c r="D304" s="152" t="s">
        <v>59</v>
      </c>
      <c r="E304" s="154" t="str">
        <f>IFERROR(VLOOKUP(Table2[[#This Row],[Course]],Data!$C$3:$E$56,3,FALSE)," ")</f>
        <v>713U</v>
      </c>
      <c r="F304" s="155">
        <v>45293</v>
      </c>
      <c r="G304" s="156">
        <v>45296</v>
      </c>
      <c r="H304" s="152" t="s">
        <v>84</v>
      </c>
      <c r="I304" s="155">
        <v>45209</v>
      </c>
      <c r="J304" s="155"/>
    </row>
    <row r="305" spans="1:10" s="78" customFormat="1" x14ac:dyDescent="0.25">
      <c r="A305" s="152" t="s">
        <v>182</v>
      </c>
      <c r="B305" s="128" t="s">
        <v>475</v>
      </c>
      <c r="C305" s="41" t="s">
        <v>476</v>
      </c>
      <c r="D305" s="152" t="s">
        <v>59</v>
      </c>
      <c r="E305" s="154" t="str">
        <f>IFERROR(VLOOKUP(Table2[[#This Row],[Course]],Data!$C$3:$E$56,3,FALSE)," ")</f>
        <v>713U</v>
      </c>
      <c r="F305" s="155">
        <v>45293</v>
      </c>
      <c r="G305" s="156">
        <v>45296</v>
      </c>
      <c r="H305" s="152" t="s">
        <v>84</v>
      </c>
      <c r="I305" s="155">
        <v>45261</v>
      </c>
      <c r="J305" s="155"/>
    </row>
    <row r="306" spans="1:10" s="78" customFormat="1" x14ac:dyDescent="0.25">
      <c r="A306" s="152" t="s">
        <v>477</v>
      </c>
      <c r="B306" s="128">
        <v>30303</v>
      </c>
      <c r="C306" s="43" t="s">
        <v>247</v>
      </c>
      <c r="D306" s="152" t="s">
        <v>51</v>
      </c>
      <c r="E306" s="154">
        <f>IFERROR(VLOOKUP(Table2[[#This Row],[Course]],Data!$C$3:$E$56,3,FALSE)," ")</f>
        <v>1228</v>
      </c>
      <c r="F306" s="155">
        <v>45299</v>
      </c>
      <c r="G306" s="155">
        <v>45303</v>
      </c>
      <c r="H306" s="152" t="s">
        <v>84</v>
      </c>
      <c r="I306" s="155">
        <v>45279</v>
      </c>
      <c r="J306" s="155"/>
    </row>
    <row r="307" spans="1:10" s="78" customFormat="1" x14ac:dyDescent="0.25">
      <c r="A307" s="152" t="s">
        <v>175</v>
      </c>
      <c r="B307" s="128">
        <v>33191</v>
      </c>
      <c r="C307" s="43" t="s">
        <v>478</v>
      </c>
      <c r="D307" s="152" t="s">
        <v>51</v>
      </c>
      <c r="E307" s="154">
        <f>IFERROR(VLOOKUP(Table2[[#This Row],[Course]],Data!$C$3:$E$56,3,FALSE)," ")</f>
        <v>1228</v>
      </c>
      <c r="F307" s="155">
        <v>45299</v>
      </c>
      <c r="G307" s="155">
        <v>45303</v>
      </c>
      <c r="H307" s="152" t="s">
        <v>84</v>
      </c>
      <c r="I307" s="155">
        <v>45232</v>
      </c>
      <c r="J307" s="155"/>
    </row>
    <row r="308" spans="1:10" s="78" customFormat="1" x14ac:dyDescent="0.25">
      <c r="A308" s="152" t="s">
        <v>313</v>
      </c>
      <c r="B308" s="128" t="s">
        <v>479</v>
      </c>
      <c r="C308" s="41" t="s">
        <v>480</v>
      </c>
      <c r="D308" s="152" t="s">
        <v>19</v>
      </c>
      <c r="E308" s="154">
        <f>IFERROR(VLOOKUP(Table2[[#This Row],[Course]],Data!$C$3:$E$56,3,FALSE)," ")</f>
        <v>3682</v>
      </c>
      <c r="F308" s="155">
        <v>45299</v>
      </c>
      <c r="G308" s="155">
        <v>45303</v>
      </c>
      <c r="H308" s="152" t="s">
        <v>84</v>
      </c>
      <c r="I308" s="155">
        <v>45281</v>
      </c>
      <c r="J308" s="155"/>
    </row>
    <row r="309" spans="1:10" s="78" customFormat="1" x14ac:dyDescent="0.25">
      <c r="A309" s="152" t="s">
        <v>450</v>
      </c>
      <c r="B309" s="128">
        <v>61980</v>
      </c>
      <c r="C309" s="41" t="s">
        <v>481</v>
      </c>
      <c r="D309" s="152" t="s">
        <v>47</v>
      </c>
      <c r="E309" s="154" t="str">
        <f>IFERROR(VLOOKUP(Table2[[#This Row],[Course]],Data!$C$3:$E$56,3,FALSE)," ")</f>
        <v>09K5</v>
      </c>
      <c r="F309" s="155">
        <v>45299</v>
      </c>
      <c r="G309" s="155">
        <v>45303</v>
      </c>
      <c r="H309" s="152" t="s">
        <v>87</v>
      </c>
      <c r="I309" s="155">
        <v>45203</v>
      </c>
      <c r="J309" s="155">
        <v>45299</v>
      </c>
    </row>
    <row r="310" spans="1:10" s="78" customFormat="1" x14ac:dyDescent="0.25">
      <c r="A310" s="152" t="s">
        <v>246</v>
      </c>
      <c r="B310" s="128" t="s">
        <v>482</v>
      </c>
      <c r="C310" s="41" t="s">
        <v>247</v>
      </c>
      <c r="D310" s="152" t="s">
        <v>47</v>
      </c>
      <c r="E310" s="154" t="str">
        <f>IFERROR(VLOOKUP(Table2[[#This Row],[Course]],Data!$C$3:$E$56,3,FALSE)," ")</f>
        <v>09K5</v>
      </c>
      <c r="F310" s="155">
        <v>45299</v>
      </c>
      <c r="G310" s="155">
        <v>45303</v>
      </c>
      <c r="H310" s="152" t="s">
        <v>84</v>
      </c>
      <c r="I310" s="155">
        <v>45211</v>
      </c>
      <c r="J310" s="155"/>
    </row>
    <row r="311" spans="1:10" s="78" customFormat="1" ht="15" customHeight="1" x14ac:dyDescent="0.25">
      <c r="A311" s="152" t="s">
        <v>227</v>
      </c>
      <c r="B311" s="128">
        <v>44216</v>
      </c>
      <c r="C311" s="41" t="s">
        <v>483</v>
      </c>
      <c r="D311" s="152" t="s">
        <v>47</v>
      </c>
      <c r="E311" s="154" t="str">
        <f>IFERROR(VLOOKUP(Table2[[#This Row],[Course]],Data!$C$3:$E$56,3,FALSE)," ")</f>
        <v>09K5</v>
      </c>
      <c r="F311" s="155">
        <v>45299</v>
      </c>
      <c r="G311" s="155">
        <v>45303</v>
      </c>
      <c r="H311" s="152" t="s">
        <v>84</v>
      </c>
      <c r="I311" s="155">
        <v>45211</v>
      </c>
      <c r="J311" s="155"/>
    </row>
    <row r="312" spans="1:10" s="78" customFormat="1" ht="15" customHeight="1" x14ac:dyDescent="0.25">
      <c r="A312" s="152" t="s">
        <v>341</v>
      </c>
      <c r="B312" s="128">
        <v>69213</v>
      </c>
      <c r="C312" s="41" t="s">
        <v>484</v>
      </c>
      <c r="D312" s="152" t="s">
        <v>47</v>
      </c>
      <c r="E312" s="154" t="str">
        <f>IFERROR(VLOOKUP(Table2[[#This Row],[Course]],Data!$C$3:$E$56,3,FALSE)," ")</f>
        <v>09K5</v>
      </c>
      <c r="F312" s="155">
        <v>45299</v>
      </c>
      <c r="G312" s="155">
        <v>45303</v>
      </c>
      <c r="H312" s="152" t="s">
        <v>87</v>
      </c>
      <c r="I312" s="155">
        <v>45211</v>
      </c>
      <c r="J312" s="155">
        <v>45299</v>
      </c>
    </row>
    <row r="313" spans="1:10" s="78" customFormat="1" ht="15" customHeight="1" x14ac:dyDescent="0.25">
      <c r="A313" s="152" t="s">
        <v>303</v>
      </c>
      <c r="B313" s="128">
        <v>44319</v>
      </c>
      <c r="C313" s="41" t="s">
        <v>100</v>
      </c>
      <c r="D313" s="152" t="s">
        <v>47</v>
      </c>
      <c r="E313" s="154" t="str">
        <f>IFERROR(VLOOKUP(Table2[[#This Row],[Course]],Data!$C$3:$E$56,3,FALSE)," ")</f>
        <v>09K5</v>
      </c>
      <c r="F313" s="155">
        <v>45299</v>
      </c>
      <c r="G313" s="155">
        <v>45303</v>
      </c>
      <c r="H313" s="152" t="s">
        <v>84</v>
      </c>
      <c r="I313" s="155">
        <v>45209</v>
      </c>
      <c r="J313" s="155"/>
    </row>
    <row r="314" spans="1:10" s="78" customFormat="1" ht="15" customHeight="1" x14ac:dyDescent="0.25">
      <c r="A314" s="152" t="s">
        <v>92</v>
      </c>
      <c r="B314" s="128">
        <v>22997</v>
      </c>
      <c r="C314" s="43" t="s">
        <v>485</v>
      </c>
      <c r="D314" s="152" t="s">
        <v>61</v>
      </c>
      <c r="E314" s="154" t="str">
        <f>IFERROR(VLOOKUP(Table2[[#This Row],[Course]],Data!$C$3:$E$56,3,FALSE)," ")</f>
        <v>09WW</v>
      </c>
      <c r="F314" s="155">
        <v>45299</v>
      </c>
      <c r="G314" s="155">
        <v>45303</v>
      </c>
      <c r="H314" s="152" t="s">
        <v>84</v>
      </c>
      <c r="I314" s="155">
        <v>45204</v>
      </c>
      <c r="J314" s="155"/>
    </row>
    <row r="315" spans="1:10" s="78" customFormat="1" ht="15" customHeight="1" x14ac:dyDescent="0.25">
      <c r="A315" s="152" t="s">
        <v>196</v>
      </c>
      <c r="B315" s="128">
        <v>23170</v>
      </c>
      <c r="C315" s="43" t="s">
        <v>467</v>
      </c>
      <c r="D315" s="152" t="s">
        <v>61</v>
      </c>
      <c r="E315" s="154" t="str">
        <f>IFERROR(VLOOKUP(Table2[[#This Row],[Course]],Data!$C$3:$E$56,3,FALSE)," ")</f>
        <v>09WW</v>
      </c>
      <c r="F315" s="155">
        <v>45299</v>
      </c>
      <c r="G315" s="155">
        <v>45303</v>
      </c>
      <c r="H315" s="152" t="s">
        <v>87</v>
      </c>
      <c r="I315" s="155">
        <v>45218</v>
      </c>
      <c r="J315" s="155">
        <v>45303</v>
      </c>
    </row>
    <row r="316" spans="1:10" s="78" customFormat="1" ht="15" customHeight="1" x14ac:dyDescent="0.25">
      <c r="A316" s="152" t="s">
        <v>196</v>
      </c>
      <c r="B316" s="128" t="s">
        <v>486</v>
      </c>
      <c r="C316" s="41" t="s">
        <v>487</v>
      </c>
      <c r="D316" s="152" t="s">
        <v>61</v>
      </c>
      <c r="E316" s="154" t="str">
        <f>IFERROR(VLOOKUP(Table2[[#This Row],[Course]],Data!$C$3:$E$56,3,FALSE)," ")</f>
        <v>09WW</v>
      </c>
      <c r="F316" s="155">
        <v>45299</v>
      </c>
      <c r="G316" s="155">
        <v>45303</v>
      </c>
      <c r="H316" s="152" t="s">
        <v>84</v>
      </c>
      <c r="I316" s="155">
        <v>45237</v>
      </c>
      <c r="J316" s="155"/>
    </row>
    <row r="317" spans="1:10" s="78" customFormat="1" ht="15" customHeight="1" x14ac:dyDescent="0.25">
      <c r="A317" s="152" t="s">
        <v>131</v>
      </c>
      <c r="B317" s="128">
        <v>21413</v>
      </c>
      <c r="C317" s="43" t="s">
        <v>255</v>
      </c>
      <c r="D317" s="152" t="s">
        <v>61</v>
      </c>
      <c r="E317" s="154" t="str">
        <f>IFERROR(VLOOKUP(Table2[[#This Row],[Course]],Data!$C$3:$E$56,3,FALSE)," ")</f>
        <v>09WW</v>
      </c>
      <c r="F317" s="155">
        <v>45299</v>
      </c>
      <c r="G317" s="155">
        <v>45303</v>
      </c>
      <c r="H317" s="152" t="s">
        <v>87</v>
      </c>
      <c r="I317" s="155">
        <v>45246</v>
      </c>
      <c r="J317" s="155">
        <v>45301</v>
      </c>
    </row>
    <row r="318" spans="1:10" s="78" customFormat="1" ht="15" customHeight="1" x14ac:dyDescent="0.25">
      <c r="A318" s="152" t="s">
        <v>488</v>
      </c>
      <c r="B318" s="128">
        <v>50584</v>
      </c>
      <c r="C318" s="43" t="s">
        <v>489</v>
      </c>
      <c r="D318" s="152" t="s">
        <v>61</v>
      </c>
      <c r="E318" s="154" t="str">
        <f>IFERROR(VLOOKUP(Table2[[#This Row],[Course]],Data!$C$3:$E$56,3,FALSE)," ")</f>
        <v>09WW</v>
      </c>
      <c r="F318" s="155">
        <v>45299</v>
      </c>
      <c r="G318" s="155">
        <v>45303</v>
      </c>
      <c r="H318" s="152" t="s">
        <v>84</v>
      </c>
      <c r="I318" s="155">
        <v>45226</v>
      </c>
      <c r="J318" s="155"/>
    </row>
    <row r="319" spans="1:10" s="78" customFormat="1" ht="15" customHeight="1" x14ac:dyDescent="0.25">
      <c r="A319" s="152" t="s">
        <v>450</v>
      </c>
      <c r="B319" s="128">
        <v>50585</v>
      </c>
      <c r="C319" s="43" t="s">
        <v>153</v>
      </c>
      <c r="D319" s="152" t="s">
        <v>61</v>
      </c>
      <c r="E319" s="154" t="str">
        <f>IFERROR(VLOOKUP(Table2[[#This Row],[Course]],Data!$C$3:$E$56,3,FALSE)," ")</f>
        <v>09WW</v>
      </c>
      <c r="F319" s="155">
        <v>45299</v>
      </c>
      <c r="G319" s="155">
        <v>45303</v>
      </c>
      <c r="H319" s="152" t="s">
        <v>84</v>
      </c>
      <c r="I319" s="155">
        <v>45210</v>
      </c>
      <c r="J319" s="155"/>
    </row>
    <row r="320" spans="1:10" s="78" customFormat="1" ht="15" customHeight="1" x14ac:dyDescent="0.25">
      <c r="A320" s="152" t="s">
        <v>280</v>
      </c>
      <c r="B320" s="128" t="s">
        <v>490</v>
      </c>
      <c r="C320" s="41" t="s">
        <v>491</v>
      </c>
      <c r="D320" s="152" t="s">
        <v>61</v>
      </c>
      <c r="E320" s="154" t="str">
        <f>IFERROR(VLOOKUP(Table2[[#This Row],[Course]],Data!$C$3:$E$56,3,FALSE)," ")</f>
        <v>09WW</v>
      </c>
      <c r="F320" s="155">
        <v>45299</v>
      </c>
      <c r="G320" s="155">
        <v>45303</v>
      </c>
      <c r="H320" s="152" t="s">
        <v>84</v>
      </c>
      <c r="I320" s="155">
        <v>45211</v>
      </c>
      <c r="J320" s="155"/>
    </row>
    <row r="321" spans="1:10" s="78" customFormat="1" ht="15" customHeight="1" x14ac:dyDescent="0.25">
      <c r="A321" s="152" t="s">
        <v>492</v>
      </c>
      <c r="B321" s="128">
        <v>21945</v>
      </c>
      <c r="C321" s="43" t="s">
        <v>493</v>
      </c>
      <c r="D321" s="152" t="s">
        <v>61</v>
      </c>
      <c r="E321" s="154" t="str">
        <f>IFERROR(VLOOKUP(Table2[[#This Row],[Course]],Data!$C$3:$E$56,3,FALSE)," ")</f>
        <v>09WW</v>
      </c>
      <c r="F321" s="155">
        <v>45299</v>
      </c>
      <c r="G321" s="155">
        <v>45303</v>
      </c>
      <c r="H321" s="152" t="s">
        <v>84</v>
      </c>
      <c r="I321" s="155">
        <v>45211</v>
      </c>
      <c r="J321" s="155"/>
    </row>
    <row r="322" spans="1:10" s="78" customFormat="1" ht="15" customHeight="1" x14ac:dyDescent="0.25">
      <c r="A322" s="152" t="s">
        <v>99</v>
      </c>
      <c r="B322" s="128">
        <v>23173</v>
      </c>
      <c r="C322" s="43" t="s">
        <v>494</v>
      </c>
      <c r="D322" s="152" t="s">
        <v>61</v>
      </c>
      <c r="E322" s="154" t="str">
        <f>IFERROR(VLOOKUP(Table2[[#This Row],[Course]],Data!$C$3:$E$56,3,FALSE)," ")</f>
        <v>09WW</v>
      </c>
      <c r="F322" s="155">
        <v>45299</v>
      </c>
      <c r="G322" s="155">
        <v>45303</v>
      </c>
      <c r="H322" s="152" t="s">
        <v>87</v>
      </c>
      <c r="I322" s="155">
        <v>45224</v>
      </c>
      <c r="J322" s="155">
        <v>45294</v>
      </c>
    </row>
    <row r="323" spans="1:10" s="78" customFormat="1" ht="15" customHeight="1" x14ac:dyDescent="0.25">
      <c r="A323" s="152" t="s">
        <v>495</v>
      </c>
      <c r="B323" s="128">
        <v>50424</v>
      </c>
      <c r="C323" s="43" t="s">
        <v>496</v>
      </c>
      <c r="D323" s="152" t="s">
        <v>61</v>
      </c>
      <c r="E323" s="154" t="str">
        <f>IFERROR(VLOOKUP(Table2[[#This Row],[Course]],Data!$C$3:$E$56,3,FALSE)," ")</f>
        <v>09WW</v>
      </c>
      <c r="F323" s="155">
        <v>45299</v>
      </c>
      <c r="G323" s="155">
        <v>45303</v>
      </c>
      <c r="H323" s="152" t="s">
        <v>87</v>
      </c>
      <c r="I323" s="155">
        <v>45225</v>
      </c>
      <c r="J323" s="155">
        <v>45294</v>
      </c>
    </row>
    <row r="324" spans="1:10" s="78" customFormat="1" ht="15" customHeight="1" x14ac:dyDescent="0.25">
      <c r="A324" s="152" t="s">
        <v>497</v>
      </c>
      <c r="B324" s="128">
        <v>21945</v>
      </c>
      <c r="C324" s="43" t="s">
        <v>493</v>
      </c>
      <c r="D324" s="152" t="s">
        <v>61</v>
      </c>
      <c r="E324" s="154" t="str">
        <f>IFERROR(VLOOKUP(Table2[[#This Row],[Course]],Data!$C$3:$E$56,3,FALSE)," ")</f>
        <v>09WW</v>
      </c>
      <c r="F324" s="155">
        <v>45299</v>
      </c>
      <c r="G324" s="155">
        <v>45303</v>
      </c>
      <c r="H324" s="152" t="s">
        <v>84</v>
      </c>
      <c r="I324" s="155">
        <v>45238</v>
      </c>
      <c r="J324" s="155"/>
    </row>
    <row r="325" spans="1:10" s="78" customFormat="1" ht="15" customHeight="1" x14ac:dyDescent="0.25">
      <c r="A325" s="152" t="s">
        <v>498</v>
      </c>
      <c r="B325" s="128">
        <v>42692</v>
      </c>
      <c r="C325" s="43" t="s">
        <v>499</v>
      </c>
      <c r="D325" s="152" t="s">
        <v>61</v>
      </c>
      <c r="E325" s="154" t="str">
        <f>IFERROR(VLOOKUP(Table2[[#This Row],[Course]],Data!$C$3:$E$56,3,FALSE)," ")</f>
        <v>09WW</v>
      </c>
      <c r="F325" s="155">
        <v>45299</v>
      </c>
      <c r="G325" s="155">
        <v>45303</v>
      </c>
      <c r="H325" s="152" t="s">
        <v>84</v>
      </c>
      <c r="I325" s="155">
        <v>45225</v>
      </c>
      <c r="J325" s="155"/>
    </row>
    <row r="326" spans="1:10" s="78" customFormat="1" ht="15" customHeight="1" x14ac:dyDescent="0.25">
      <c r="A326" s="152" t="s">
        <v>500</v>
      </c>
      <c r="B326" s="128" t="s">
        <v>486</v>
      </c>
      <c r="C326" s="41" t="s">
        <v>487</v>
      </c>
      <c r="D326" s="152" t="s">
        <v>61</v>
      </c>
      <c r="E326" s="154" t="str">
        <f>IFERROR(VLOOKUP(Table2[[#This Row],[Course]],Data!$C$3:$E$56,3,FALSE)," ")</f>
        <v>09WW</v>
      </c>
      <c r="F326" s="155">
        <v>45299</v>
      </c>
      <c r="G326" s="155">
        <v>45303</v>
      </c>
      <c r="H326" s="152" t="s">
        <v>84</v>
      </c>
      <c r="I326" s="155">
        <v>45241</v>
      </c>
      <c r="J326" s="155"/>
    </row>
    <row r="327" spans="1:10" s="78" customFormat="1" ht="15" customHeight="1" x14ac:dyDescent="0.25">
      <c r="A327" s="152" t="s">
        <v>501</v>
      </c>
      <c r="B327" s="128">
        <v>22997</v>
      </c>
      <c r="C327" s="43" t="s">
        <v>485</v>
      </c>
      <c r="D327" s="152" t="s">
        <v>61</v>
      </c>
      <c r="E327" s="154" t="str">
        <f>IFERROR(VLOOKUP(Table2[[#This Row],[Course]],Data!$C$3:$E$56,3,FALSE)," ")</f>
        <v>09WW</v>
      </c>
      <c r="F327" s="155">
        <v>45299</v>
      </c>
      <c r="G327" s="155">
        <v>45303</v>
      </c>
      <c r="H327" s="152" t="s">
        <v>84</v>
      </c>
      <c r="I327" s="155">
        <v>45209</v>
      </c>
      <c r="J327" s="155"/>
    </row>
    <row r="328" spans="1:10" s="78" customFormat="1" ht="15" customHeight="1" x14ac:dyDescent="0.25">
      <c r="A328" s="152" t="s">
        <v>502</v>
      </c>
      <c r="B328" s="128">
        <v>41146</v>
      </c>
      <c r="C328" s="43" t="s">
        <v>121</v>
      </c>
      <c r="D328" s="152" t="s">
        <v>61</v>
      </c>
      <c r="E328" s="154" t="str">
        <f>IFERROR(VLOOKUP(Table2[[#This Row],[Course]],Data!$C$3:$E$56,3,FALSE)," ")</f>
        <v>09WW</v>
      </c>
      <c r="F328" s="155">
        <v>45299</v>
      </c>
      <c r="G328" s="155">
        <v>45303</v>
      </c>
      <c r="H328" s="152" t="s">
        <v>84</v>
      </c>
      <c r="I328" s="155">
        <v>45212</v>
      </c>
      <c r="J328" s="155"/>
    </row>
    <row r="329" spans="1:10" s="78" customFormat="1" ht="15" customHeight="1" x14ac:dyDescent="0.25">
      <c r="A329" s="152" t="s">
        <v>99</v>
      </c>
      <c r="B329" s="128">
        <v>23173</v>
      </c>
      <c r="C329" s="43" t="s">
        <v>494</v>
      </c>
      <c r="D329" s="152" t="s">
        <v>61</v>
      </c>
      <c r="E329" s="154" t="str">
        <f>IFERROR(VLOOKUP(Table2[[#This Row],[Course]],Data!$C$3:$E$56,3,FALSE)," ")</f>
        <v>09WW</v>
      </c>
      <c r="F329" s="155">
        <v>45299</v>
      </c>
      <c r="G329" s="155">
        <v>45303</v>
      </c>
      <c r="H329" s="152" t="s">
        <v>87</v>
      </c>
      <c r="I329" s="155">
        <v>45224</v>
      </c>
      <c r="J329" s="155">
        <v>45294</v>
      </c>
    </row>
    <row r="330" spans="1:10" s="78" customFormat="1" ht="15" customHeight="1" x14ac:dyDescent="0.25">
      <c r="A330" s="152" t="s">
        <v>92</v>
      </c>
      <c r="B330" s="128">
        <v>63005</v>
      </c>
      <c r="C330" s="41" t="s">
        <v>503</v>
      </c>
      <c r="D330" s="152" t="s">
        <v>29</v>
      </c>
      <c r="E330" s="154" t="str">
        <f>IFERROR(VLOOKUP(Table2[[#This Row],[Course]],Data!$C$3:$E$56,3,FALSE)," ")</f>
        <v>10ZZ</v>
      </c>
      <c r="F330" s="155">
        <v>45299</v>
      </c>
      <c r="G330" s="155">
        <v>45303</v>
      </c>
      <c r="H330" s="152" t="s">
        <v>84</v>
      </c>
      <c r="I330" s="155">
        <v>45210</v>
      </c>
      <c r="J330" s="155"/>
    </row>
    <row r="331" spans="1:10" s="78" customFormat="1" ht="15" customHeight="1" x14ac:dyDescent="0.25">
      <c r="A331" s="152" t="s">
        <v>264</v>
      </c>
      <c r="B331" s="128" t="s">
        <v>504</v>
      </c>
      <c r="C331" s="41" t="s">
        <v>505</v>
      </c>
      <c r="D331" s="152" t="s">
        <v>29</v>
      </c>
      <c r="E331" s="154" t="str">
        <f>IFERROR(VLOOKUP(Table2[[#This Row],[Course]],Data!$C$3:$E$56,3,FALSE)," ")</f>
        <v>10ZZ</v>
      </c>
      <c r="F331" s="155">
        <v>45299</v>
      </c>
      <c r="G331" s="64">
        <v>45303</v>
      </c>
      <c r="H331" s="152" t="s">
        <v>87</v>
      </c>
      <c r="I331" s="155">
        <v>45591</v>
      </c>
      <c r="J331" s="155">
        <v>45296</v>
      </c>
    </row>
    <row r="332" spans="1:10" s="78" customFormat="1" ht="15" customHeight="1" x14ac:dyDescent="0.25">
      <c r="A332" s="152" t="s">
        <v>506</v>
      </c>
      <c r="B332" s="128">
        <v>45004</v>
      </c>
      <c r="C332" s="41" t="s">
        <v>507</v>
      </c>
      <c r="D332" s="152" t="s">
        <v>29</v>
      </c>
      <c r="E332" s="154" t="str">
        <f>IFERROR(VLOOKUP(Table2[[#This Row],[Course]],Data!$C$3:$E$56,3,FALSE)," ")</f>
        <v>10ZZ</v>
      </c>
      <c r="F332" s="155">
        <v>45299</v>
      </c>
      <c r="G332" s="64">
        <v>45303</v>
      </c>
      <c r="H332" s="152" t="s">
        <v>87</v>
      </c>
      <c r="I332" s="155">
        <v>45211</v>
      </c>
      <c r="J332" s="155">
        <v>45299</v>
      </c>
    </row>
    <row r="333" spans="1:10" s="78" customFormat="1" ht="15" customHeight="1" x14ac:dyDescent="0.25">
      <c r="A333" s="152" t="s">
        <v>508</v>
      </c>
      <c r="B333" s="128">
        <v>45679</v>
      </c>
      <c r="C333" s="41" t="s">
        <v>509</v>
      </c>
      <c r="D333" s="152" t="s">
        <v>29</v>
      </c>
      <c r="E333" s="154" t="str">
        <f>IFERROR(VLOOKUP(Table2[[#This Row],[Course]],Data!$C$3:$E$56,3,FALSE)," ")</f>
        <v>10ZZ</v>
      </c>
      <c r="F333" s="155">
        <v>45299</v>
      </c>
      <c r="G333" s="64">
        <v>45303</v>
      </c>
      <c r="H333" s="152" t="s">
        <v>84</v>
      </c>
      <c r="I333" s="155">
        <v>45215</v>
      </c>
      <c r="J333" s="155"/>
    </row>
    <row r="334" spans="1:10" s="78" customFormat="1" ht="15" customHeight="1" x14ac:dyDescent="0.25">
      <c r="A334" s="152" t="s">
        <v>157</v>
      </c>
      <c r="B334" s="128">
        <v>50578</v>
      </c>
      <c r="C334" s="41" t="s">
        <v>451</v>
      </c>
      <c r="D334" s="152" t="s">
        <v>29</v>
      </c>
      <c r="E334" s="154" t="str">
        <f>IFERROR(VLOOKUP(Table2[[#This Row],[Course]],Data!$C$3:$E$56,3,FALSE)," ")</f>
        <v>10ZZ</v>
      </c>
      <c r="F334" s="155">
        <v>45299</v>
      </c>
      <c r="G334" s="64">
        <v>45303</v>
      </c>
      <c r="H334" s="152" t="s">
        <v>84</v>
      </c>
      <c r="I334" s="155">
        <v>45209</v>
      </c>
      <c r="J334" s="155"/>
    </row>
    <row r="335" spans="1:10" s="78" customFormat="1" ht="15" customHeight="1" x14ac:dyDescent="0.25">
      <c r="A335" s="152" t="s">
        <v>510</v>
      </c>
      <c r="B335" s="128">
        <v>84103</v>
      </c>
      <c r="C335" s="41" t="s">
        <v>511</v>
      </c>
      <c r="D335" s="152" t="s">
        <v>29</v>
      </c>
      <c r="E335" s="154" t="str">
        <f>IFERROR(VLOOKUP(Table2[[#This Row],[Course]],Data!$C$3:$E$56,3,FALSE)," ")</f>
        <v>10ZZ</v>
      </c>
      <c r="F335" s="155">
        <v>45299</v>
      </c>
      <c r="G335" s="64">
        <v>45303</v>
      </c>
      <c r="H335" s="152" t="s">
        <v>87</v>
      </c>
      <c r="I335" s="155">
        <v>45209</v>
      </c>
      <c r="J335" s="155">
        <v>45294</v>
      </c>
    </row>
    <row r="336" spans="1:10" s="78" customFormat="1" ht="15" customHeight="1" x14ac:dyDescent="0.25">
      <c r="A336" s="152" t="s">
        <v>280</v>
      </c>
      <c r="B336" s="128">
        <v>43884</v>
      </c>
      <c r="C336" s="41" t="s">
        <v>512</v>
      </c>
      <c r="D336" s="152" t="s">
        <v>29</v>
      </c>
      <c r="E336" s="154" t="str">
        <f>IFERROR(VLOOKUP(Table2[[#This Row],[Course]],Data!$C$3:$E$56,3,FALSE)," ")</f>
        <v>10ZZ</v>
      </c>
      <c r="F336" s="155">
        <v>45299</v>
      </c>
      <c r="G336" s="64">
        <v>45303</v>
      </c>
      <c r="H336" s="152" t="s">
        <v>84</v>
      </c>
      <c r="I336" s="155">
        <v>45215</v>
      </c>
      <c r="J336" s="155"/>
    </row>
    <row r="337" spans="1:10" s="78" customFormat="1" ht="15" customHeight="1" x14ac:dyDescent="0.25">
      <c r="A337" s="152" t="s">
        <v>115</v>
      </c>
      <c r="B337" s="128" t="s">
        <v>443</v>
      </c>
      <c r="C337" s="41" t="s">
        <v>444</v>
      </c>
      <c r="D337" s="152" t="s">
        <v>29</v>
      </c>
      <c r="E337" s="154" t="str">
        <f>IFERROR(VLOOKUP(Table2[[#This Row],[Course]],Data!$C$3:$E$56,3,FALSE)," ")</f>
        <v>10ZZ</v>
      </c>
      <c r="F337" s="155">
        <v>45299</v>
      </c>
      <c r="G337" s="64">
        <v>45303</v>
      </c>
      <c r="H337" s="152" t="s">
        <v>87</v>
      </c>
      <c r="I337" s="155">
        <v>45211</v>
      </c>
      <c r="J337" s="155">
        <v>45301</v>
      </c>
    </row>
    <row r="338" spans="1:10" s="78" customFormat="1" ht="15" customHeight="1" x14ac:dyDescent="0.25">
      <c r="A338" s="152" t="s">
        <v>513</v>
      </c>
      <c r="B338" s="128">
        <v>86816</v>
      </c>
      <c r="C338" s="41" t="s">
        <v>514</v>
      </c>
      <c r="D338" s="152" t="s">
        <v>29</v>
      </c>
      <c r="E338" s="154" t="str">
        <f>IFERROR(VLOOKUP(Table2[[#This Row],[Course]],Data!$C$3:$E$56,3,FALSE)," ")</f>
        <v>10ZZ</v>
      </c>
      <c r="F338" s="155">
        <v>45299</v>
      </c>
      <c r="G338" s="64">
        <v>45303</v>
      </c>
      <c r="H338" s="152" t="s">
        <v>87</v>
      </c>
      <c r="I338" s="155">
        <v>45585</v>
      </c>
      <c r="J338" s="155">
        <v>45298</v>
      </c>
    </row>
    <row r="339" spans="1:10" s="78" customFormat="1" ht="15" customHeight="1" x14ac:dyDescent="0.25">
      <c r="A339" s="152" t="s">
        <v>92</v>
      </c>
      <c r="B339" s="128">
        <v>63005</v>
      </c>
      <c r="C339" s="41" t="s">
        <v>503</v>
      </c>
      <c r="D339" s="152" t="s">
        <v>29</v>
      </c>
      <c r="E339" s="154" t="str">
        <f>IFERROR(VLOOKUP(Table2[[#This Row],[Course]],Data!$C$3:$E$56,3,FALSE)," ")</f>
        <v>10ZZ</v>
      </c>
      <c r="F339" s="155">
        <v>45299</v>
      </c>
      <c r="G339" s="64">
        <v>45303</v>
      </c>
      <c r="H339" s="152" t="s">
        <v>84</v>
      </c>
      <c r="I339" s="155">
        <v>45576</v>
      </c>
      <c r="J339" s="155"/>
    </row>
    <row r="340" spans="1:10" s="78" customFormat="1" ht="15" customHeight="1" x14ac:dyDescent="0.25">
      <c r="A340" s="152" t="s">
        <v>515</v>
      </c>
      <c r="B340" s="128">
        <v>83515</v>
      </c>
      <c r="C340" s="41" t="s">
        <v>516</v>
      </c>
      <c r="D340" s="152" t="s">
        <v>29</v>
      </c>
      <c r="E340" s="154" t="str">
        <f>IFERROR(VLOOKUP(Table2[[#This Row],[Course]],Data!$C$3:$E$56,3,FALSE)," ")</f>
        <v>10ZZ</v>
      </c>
      <c r="F340" s="155">
        <v>45299</v>
      </c>
      <c r="G340" s="64">
        <v>45303</v>
      </c>
      <c r="H340" s="152" t="s">
        <v>87</v>
      </c>
      <c r="I340" s="155">
        <v>45219</v>
      </c>
      <c r="J340" s="155">
        <v>45298</v>
      </c>
    </row>
    <row r="341" spans="1:10" s="78" customFormat="1" ht="15" customHeight="1" x14ac:dyDescent="0.25">
      <c r="A341" s="152" t="s">
        <v>157</v>
      </c>
      <c r="B341" s="128">
        <v>83783</v>
      </c>
      <c r="C341" s="41" t="s">
        <v>517</v>
      </c>
      <c r="D341" s="152" t="s">
        <v>29</v>
      </c>
      <c r="E341" s="154" t="str">
        <f>IFERROR(VLOOKUP(Table2[[#This Row],[Course]],Data!$C$3:$E$56,3,FALSE)," ")</f>
        <v>10ZZ</v>
      </c>
      <c r="F341" s="155">
        <v>45299</v>
      </c>
      <c r="G341" s="64">
        <v>45303</v>
      </c>
      <c r="H341" s="152" t="s">
        <v>87</v>
      </c>
      <c r="I341" s="155">
        <v>45577</v>
      </c>
      <c r="J341" s="155">
        <v>45294</v>
      </c>
    </row>
    <row r="342" spans="1:10" s="78" customFormat="1" ht="15" customHeight="1" x14ac:dyDescent="0.25">
      <c r="A342" s="152" t="s">
        <v>182</v>
      </c>
      <c r="B342" s="128">
        <v>55457</v>
      </c>
      <c r="C342" s="41" t="s">
        <v>518</v>
      </c>
      <c r="D342" s="152" t="s">
        <v>29</v>
      </c>
      <c r="E342" s="154" t="str">
        <f>IFERROR(VLOOKUP(Table2[[#This Row],[Course]],Data!$C$3:$E$56,3,FALSE)," ")</f>
        <v>10ZZ</v>
      </c>
      <c r="F342" s="155">
        <v>45299</v>
      </c>
      <c r="G342" s="64">
        <v>45303</v>
      </c>
      <c r="H342" s="152" t="s">
        <v>84</v>
      </c>
      <c r="I342" s="155">
        <v>45218</v>
      </c>
      <c r="J342" s="155"/>
    </row>
    <row r="343" spans="1:10" s="78" customFormat="1" ht="15" customHeight="1" x14ac:dyDescent="0.25">
      <c r="A343" s="152" t="s">
        <v>397</v>
      </c>
      <c r="B343" s="128">
        <v>87705</v>
      </c>
      <c r="C343" s="41" t="s">
        <v>519</v>
      </c>
      <c r="D343" s="152" t="s">
        <v>29</v>
      </c>
      <c r="E343" s="154" t="str">
        <f>IFERROR(VLOOKUP(Table2[[#This Row],[Course]],Data!$C$3:$E$56,3,FALSE)," ")</f>
        <v>10ZZ</v>
      </c>
      <c r="F343" s="155">
        <v>45299</v>
      </c>
      <c r="G343" s="64">
        <v>45303</v>
      </c>
      <c r="H343" s="152" t="s">
        <v>87</v>
      </c>
      <c r="I343" s="155">
        <v>45219</v>
      </c>
      <c r="J343" s="155">
        <v>45298</v>
      </c>
    </row>
    <row r="344" spans="1:10" s="78" customFormat="1" ht="15" customHeight="1" x14ac:dyDescent="0.25">
      <c r="A344" s="152" t="s">
        <v>114</v>
      </c>
      <c r="B344" s="128" t="s">
        <v>520</v>
      </c>
      <c r="C344" s="41" t="s">
        <v>521</v>
      </c>
      <c r="D344" s="152" t="s">
        <v>29</v>
      </c>
      <c r="E344" s="154" t="str">
        <f>IFERROR(VLOOKUP(Table2[[#This Row],[Course]],Data!$C$3:$E$56,3,FALSE)," ")</f>
        <v>10ZZ</v>
      </c>
      <c r="F344" s="155">
        <v>45299</v>
      </c>
      <c r="G344" s="64">
        <v>45303</v>
      </c>
      <c r="H344" s="152" t="s">
        <v>84</v>
      </c>
      <c r="I344" s="155">
        <v>45222</v>
      </c>
      <c r="J344" s="155"/>
    </row>
    <row r="345" spans="1:10" s="78" customFormat="1" ht="15" customHeight="1" x14ac:dyDescent="0.25">
      <c r="A345" s="152" t="s">
        <v>488</v>
      </c>
      <c r="B345" s="128">
        <v>84103</v>
      </c>
      <c r="C345" s="41" t="s">
        <v>511</v>
      </c>
      <c r="D345" s="152" t="s">
        <v>29</v>
      </c>
      <c r="E345" s="154" t="str">
        <f>IFERROR(VLOOKUP(Table2[[#This Row],[Course]],Data!$C$3:$E$56,3,FALSE)," ")</f>
        <v>10ZZ</v>
      </c>
      <c r="F345" s="155">
        <v>45299</v>
      </c>
      <c r="G345" s="64">
        <v>45303</v>
      </c>
      <c r="H345" s="152" t="s">
        <v>87</v>
      </c>
      <c r="I345" s="155">
        <v>45211</v>
      </c>
      <c r="J345" s="155">
        <v>45294</v>
      </c>
    </row>
    <row r="346" spans="1:10" s="78" customFormat="1" ht="15" customHeight="1" x14ac:dyDescent="0.25">
      <c r="A346" s="152" t="s">
        <v>115</v>
      </c>
      <c r="B346" s="128">
        <v>84238</v>
      </c>
      <c r="C346" s="41" t="s">
        <v>522</v>
      </c>
      <c r="D346" s="152" t="s">
        <v>29</v>
      </c>
      <c r="E346" s="154" t="str">
        <f>IFERROR(VLOOKUP(Table2[[#This Row],[Course]],Data!$C$3:$E$56,3,FALSE)," ")</f>
        <v>10ZZ</v>
      </c>
      <c r="F346" s="155">
        <v>45299</v>
      </c>
      <c r="G346" s="64">
        <v>45303</v>
      </c>
      <c r="H346" s="152" t="s">
        <v>84</v>
      </c>
      <c r="I346" s="155">
        <v>45223</v>
      </c>
      <c r="J346" s="155"/>
    </row>
    <row r="347" spans="1:10" s="78" customFormat="1" ht="15" customHeight="1" x14ac:dyDescent="0.25">
      <c r="A347" s="152" t="s">
        <v>204</v>
      </c>
      <c r="B347" s="153">
        <v>20229</v>
      </c>
      <c r="C347" s="152" t="s">
        <v>523</v>
      </c>
      <c r="D347" s="152" t="s">
        <v>27</v>
      </c>
      <c r="E347" s="154" t="str">
        <f>IFERROR(VLOOKUP(Table2[[#This Row],[Course]],Data!$C$3:$E$56,3,FALSE)," ")</f>
        <v>288E</v>
      </c>
      <c r="F347" s="155">
        <v>45299</v>
      </c>
      <c r="G347" s="155">
        <v>45303</v>
      </c>
      <c r="H347" s="152" t="s">
        <v>84</v>
      </c>
      <c r="I347" s="155">
        <v>45236</v>
      </c>
      <c r="J347" s="155"/>
    </row>
    <row r="348" spans="1:10" s="78" customFormat="1" ht="15" customHeight="1" x14ac:dyDescent="0.25">
      <c r="A348" s="152" t="s">
        <v>237</v>
      </c>
      <c r="B348" s="128" t="s">
        <v>524</v>
      </c>
      <c r="C348" s="152" t="s">
        <v>525</v>
      </c>
      <c r="D348" s="152" t="s">
        <v>27</v>
      </c>
      <c r="E348" s="154" t="str">
        <f>IFERROR(VLOOKUP(Table2[[#This Row],[Course]],Data!$C$3:$E$56,3,FALSE)," ")</f>
        <v>288E</v>
      </c>
      <c r="F348" s="155">
        <v>45299</v>
      </c>
      <c r="G348" s="155">
        <v>45303</v>
      </c>
      <c r="H348" s="152" t="s">
        <v>84</v>
      </c>
      <c r="I348" s="155">
        <v>45204</v>
      </c>
      <c r="J348" s="155"/>
    </row>
    <row r="349" spans="1:10" s="78" customFormat="1" ht="15" customHeight="1" x14ac:dyDescent="0.25">
      <c r="A349" s="152" t="s">
        <v>375</v>
      </c>
      <c r="B349" s="153">
        <v>63126</v>
      </c>
      <c r="C349" s="152" t="s">
        <v>461</v>
      </c>
      <c r="D349" s="152" t="s">
        <v>27</v>
      </c>
      <c r="E349" s="154" t="str">
        <f>IFERROR(VLOOKUP(Table2[[#This Row],[Course]],Data!$C$3:$E$56,3,FALSE)," ")</f>
        <v>288E</v>
      </c>
      <c r="F349" s="155">
        <v>45299</v>
      </c>
      <c r="G349" s="155">
        <v>45303</v>
      </c>
      <c r="H349" s="152" t="s">
        <v>87</v>
      </c>
      <c r="I349" s="155">
        <v>45251</v>
      </c>
      <c r="J349" s="155">
        <v>45299</v>
      </c>
    </row>
    <row r="350" spans="1:10" s="78" customFormat="1" ht="15" customHeight="1" x14ac:dyDescent="0.25">
      <c r="A350" s="152" t="s">
        <v>402</v>
      </c>
      <c r="B350" s="128">
        <v>55257</v>
      </c>
      <c r="C350" s="41" t="s">
        <v>526</v>
      </c>
      <c r="D350" s="152" t="s">
        <v>59</v>
      </c>
      <c r="E350" s="154" t="str">
        <f>IFERROR(VLOOKUP(Table2[[#This Row],[Course]],Data!$C$3:$E$56,3,FALSE)," ")</f>
        <v>713U</v>
      </c>
      <c r="F350" s="155">
        <v>45299</v>
      </c>
      <c r="G350" s="155">
        <v>45302</v>
      </c>
      <c r="H350" s="152" t="s">
        <v>84</v>
      </c>
      <c r="I350" s="155">
        <v>45217</v>
      </c>
      <c r="J350" s="155">
        <v>45308</v>
      </c>
    </row>
    <row r="351" spans="1:10" s="78" customFormat="1" ht="15" customHeight="1" x14ac:dyDescent="0.25">
      <c r="A351" s="152" t="s">
        <v>402</v>
      </c>
      <c r="B351" s="128">
        <v>30303</v>
      </c>
      <c r="C351" s="41" t="s">
        <v>247</v>
      </c>
      <c r="D351" s="152" t="s">
        <v>59</v>
      </c>
      <c r="E351" s="154" t="str">
        <f>IFERROR(VLOOKUP(Table2[[#This Row],[Course]],Data!$C$3:$E$56,3,FALSE)," ")</f>
        <v>713U</v>
      </c>
      <c r="F351" s="155">
        <v>45299</v>
      </c>
      <c r="G351" s="155">
        <v>45302</v>
      </c>
      <c r="H351" s="152" t="s">
        <v>84</v>
      </c>
      <c r="I351" s="155">
        <v>45217</v>
      </c>
      <c r="J351" s="155"/>
    </row>
    <row r="352" spans="1:10" s="78" customFormat="1" ht="15" customHeight="1" x14ac:dyDescent="0.25">
      <c r="A352" s="152" t="s">
        <v>201</v>
      </c>
      <c r="B352" s="128" t="s">
        <v>527</v>
      </c>
      <c r="C352" s="41" t="s">
        <v>528</v>
      </c>
      <c r="D352" s="152" t="s">
        <v>59</v>
      </c>
      <c r="E352" s="154" t="str">
        <f>IFERROR(VLOOKUP(Table2[[#This Row],[Course]],Data!$C$3:$E$56,3,FALSE)," ")</f>
        <v>713U</v>
      </c>
      <c r="F352" s="155">
        <v>45299</v>
      </c>
      <c r="G352" s="155">
        <v>45302</v>
      </c>
      <c r="H352" s="152" t="s">
        <v>84</v>
      </c>
      <c r="I352" s="155">
        <v>45216</v>
      </c>
      <c r="J352" s="155"/>
    </row>
    <row r="353" spans="1:10" s="78" customFormat="1" ht="15" customHeight="1" x14ac:dyDescent="0.25">
      <c r="A353" s="152" t="s">
        <v>529</v>
      </c>
      <c r="B353" s="128" t="s">
        <v>530</v>
      </c>
      <c r="C353" s="41" t="s">
        <v>531</v>
      </c>
      <c r="D353" s="152" t="s">
        <v>59</v>
      </c>
      <c r="E353" s="154" t="str">
        <f>IFERROR(VLOOKUP(Table2[[#This Row],[Course]],Data!$C$3:$E$56,3,FALSE)," ")</f>
        <v>713U</v>
      </c>
      <c r="F353" s="155">
        <v>45299</v>
      </c>
      <c r="G353" s="155">
        <v>45302</v>
      </c>
      <c r="H353" s="152" t="s">
        <v>84</v>
      </c>
      <c r="I353" s="155">
        <v>45204</v>
      </c>
      <c r="J353" s="155"/>
    </row>
    <row r="354" spans="1:10" s="78" customFormat="1" ht="15" customHeight="1" x14ac:dyDescent="0.25">
      <c r="A354" s="152" t="s">
        <v>175</v>
      </c>
      <c r="B354" s="128" t="s">
        <v>532</v>
      </c>
      <c r="C354" s="41" t="s">
        <v>533</v>
      </c>
      <c r="D354" s="152" t="s">
        <v>59</v>
      </c>
      <c r="E354" s="154" t="str">
        <f>IFERROR(VLOOKUP(Table2[[#This Row],[Course]],Data!$C$3:$E$56,3,FALSE)," ")</f>
        <v>713U</v>
      </c>
      <c r="F354" s="155">
        <v>45299</v>
      </c>
      <c r="G354" s="155">
        <v>45302</v>
      </c>
      <c r="H354" s="152" t="s">
        <v>84</v>
      </c>
      <c r="I354" s="155">
        <v>45203</v>
      </c>
      <c r="J354" s="155"/>
    </row>
    <row r="355" spans="1:10" s="78" customFormat="1" ht="15" customHeight="1" x14ac:dyDescent="0.25">
      <c r="A355" s="152" t="s">
        <v>115</v>
      </c>
      <c r="B355" s="128" t="s">
        <v>534</v>
      </c>
      <c r="C355" s="152" t="s">
        <v>535</v>
      </c>
      <c r="D355" s="152" t="s">
        <v>43</v>
      </c>
      <c r="E355" s="154" t="s">
        <v>536</v>
      </c>
      <c r="F355" s="155">
        <v>45300</v>
      </c>
      <c r="G355" s="155">
        <v>45302</v>
      </c>
      <c r="H355" s="152" t="s">
        <v>84</v>
      </c>
      <c r="I355" s="155">
        <v>45203</v>
      </c>
      <c r="J355" s="155">
        <v>45299</v>
      </c>
    </row>
    <row r="356" spans="1:10" s="78" customFormat="1" ht="15" customHeight="1" x14ac:dyDescent="0.25">
      <c r="A356" s="152" t="s">
        <v>140</v>
      </c>
      <c r="B356" s="153">
        <v>40085</v>
      </c>
      <c r="C356" s="152" t="s">
        <v>177</v>
      </c>
      <c r="D356" s="152" t="s">
        <v>43</v>
      </c>
      <c r="E356" s="154" t="s">
        <v>536</v>
      </c>
      <c r="F356" s="155">
        <v>45300</v>
      </c>
      <c r="G356" s="155">
        <v>45302</v>
      </c>
      <c r="H356" s="152" t="s">
        <v>84</v>
      </c>
      <c r="I356" s="155">
        <v>45204</v>
      </c>
      <c r="J356" s="155"/>
    </row>
    <row r="357" spans="1:10" s="78" customFormat="1" ht="15" customHeight="1" x14ac:dyDescent="0.25">
      <c r="A357" s="152" t="s">
        <v>405</v>
      </c>
      <c r="B357" s="128" t="s">
        <v>537</v>
      </c>
      <c r="C357" s="152" t="s">
        <v>538</v>
      </c>
      <c r="D357" s="152" t="s">
        <v>43</v>
      </c>
      <c r="E357" s="154" t="s">
        <v>536</v>
      </c>
      <c r="F357" s="155">
        <v>45300</v>
      </c>
      <c r="G357" s="155">
        <v>45302</v>
      </c>
      <c r="H357" s="152" t="s">
        <v>84</v>
      </c>
      <c r="I357" s="155">
        <v>45210</v>
      </c>
      <c r="J357" s="155"/>
    </row>
    <row r="358" spans="1:10" s="78" customFormat="1" ht="15" customHeight="1" x14ac:dyDescent="0.25">
      <c r="A358" s="152" t="s">
        <v>131</v>
      </c>
      <c r="B358" s="128" t="s">
        <v>539</v>
      </c>
      <c r="C358" s="152" t="s">
        <v>540</v>
      </c>
      <c r="D358" s="152" t="s">
        <v>43</v>
      </c>
      <c r="E358" s="154" t="s">
        <v>536</v>
      </c>
      <c r="F358" s="155">
        <v>45300</v>
      </c>
      <c r="G358" s="155">
        <v>45302</v>
      </c>
      <c r="H358" s="152" t="s">
        <v>84</v>
      </c>
      <c r="I358" s="155">
        <v>45203</v>
      </c>
      <c r="J358" s="155">
        <v>45294</v>
      </c>
    </row>
    <row r="359" spans="1:10" s="78" customFormat="1" ht="15" customHeight="1" x14ac:dyDescent="0.25">
      <c r="A359" s="152" t="s">
        <v>81</v>
      </c>
      <c r="B359" s="153" t="s">
        <v>82</v>
      </c>
      <c r="C359" s="152" t="s">
        <v>541</v>
      </c>
      <c r="D359" s="152" t="s">
        <v>23</v>
      </c>
      <c r="E359" s="154" t="str">
        <f>IFERROR(VLOOKUP(Table2[[#This Row],[Course]],Data!$C$3:$E$56,3,FALSE)," ")</f>
        <v>12JW</v>
      </c>
      <c r="F359" s="155">
        <v>45300</v>
      </c>
      <c r="G359" s="155">
        <v>45302</v>
      </c>
      <c r="H359" s="152" t="s">
        <v>84</v>
      </c>
      <c r="I359" s="155">
        <v>45235</v>
      </c>
      <c r="J359" s="155"/>
    </row>
    <row r="360" spans="1:10" s="78" customFormat="1" ht="15" customHeight="1" x14ac:dyDescent="0.25">
      <c r="A360" s="152" t="s">
        <v>542</v>
      </c>
      <c r="B360" s="128" t="s">
        <v>436</v>
      </c>
      <c r="C360" s="152" t="s">
        <v>437</v>
      </c>
      <c r="D360" s="152" t="s">
        <v>23</v>
      </c>
      <c r="E360" s="154" t="str">
        <f>IFERROR(VLOOKUP(Table2[[#This Row],[Course]],Data!$C$3:$E$56,3,FALSE)," ")</f>
        <v>12JW</v>
      </c>
      <c r="F360" s="155">
        <v>45300</v>
      </c>
      <c r="G360" s="155">
        <v>45302</v>
      </c>
      <c r="H360" s="152" t="s">
        <v>84</v>
      </c>
      <c r="I360" s="155">
        <v>45203</v>
      </c>
      <c r="J360" s="155"/>
    </row>
    <row r="361" spans="1:10" s="78" customFormat="1" ht="15" customHeight="1" x14ac:dyDescent="0.25">
      <c r="A361" s="152" t="s">
        <v>131</v>
      </c>
      <c r="B361" s="153">
        <v>21685</v>
      </c>
      <c r="C361" s="152" t="s">
        <v>130</v>
      </c>
      <c r="D361" s="152" t="s">
        <v>23</v>
      </c>
      <c r="E361" s="154" t="str">
        <f>IFERROR(VLOOKUP(Table2[[#This Row],[Course]],Data!$C$3:$E$56,3,FALSE)," ")</f>
        <v>12JW</v>
      </c>
      <c r="F361" s="155">
        <v>45300</v>
      </c>
      <c r="G361" s="155">
        <v>45302</v>
      </c>
      <c r="H361" s="152" t="s">
        <v>87</v>
      </c>
      <c r="I361" s="155">
        <v>45239</v>
      </c>
      <c r="J361" s="155">
        <v>45296</v>
      </c>
    </row>
    <row r="362" spans="1:10" s="78" customFormat="1" ht="15" customHeight="1" x14ac:dyDescent="0.25">
      <c r="A362" s="152" t="s">
        <v>299</v>
      </c>
      <c r="B362" s="128" t="s">
        <v>537</v>
      </c>
      <c r="C362" s="152" t="s">
        <v>538</v>
      </c>
      <c r="D362" s="152" t="s">
        <v>23</v>
      </c>
      <c r="E362" s="154" t="str">
        <f>IFERROR(VLOOKUP(Table2[[#This Row],[Course]],Data!$C$3:$E$56,3,FALSE)," ")</f>
        <v>12JW</v>
      </c>
      <c r="F362" s="155">
        <v>45300</v>
      </c>
      <c r="G362" s="155">
        <v>45302</v>
      </c>
      <c r="H362" s="152" t="s">
        <v>87</v>
      </c>
      <c r="I362" s="155">
        <v>45214</v>
      </c>
      <c r="J362" s="155">
        <v>45299</v>
      </c>
    </row>
    <row r="363" spans="1:10" s="78" customFormat="1" ht="15" customHeight="1" x14ac:dyDescent="0.25">
      <c r="A363" s="152" t="s">
        <v>131</v>
      </c>
      <c r="B363" s="153">
        <v>55684</v>
      </c>
      <c r="C363" s="152" t="s">
        <v>543</v>
      </c>
      <c r="D363" s="152" t="s">
        <v>23</v>
      </c>
      <c r="E363" s="154" t="str">
        <f>IFERROR(VLOOKUP(Table2[[#This Row],[Course]],Data!$C$3:$E$56,3,FALSE)," ")</f>
        <v>12JW</v>
      </c>
      <c r="F363" s="155">
        <v>45300</v>
      </c>
      <c r="G363" s="155">
        <v>45302</v>
      </c>
      <c r="H363" s="152" t="s">
        <v>87</v>
      </c>
      <c r="I363" s="155">
        <v>45215</v>
      </c>
      <c r="J363" s="155">
        <v>45295</v>
      </c>
    </row>
    <row r="364" spans="1:10" s="78" customFormat="1" ht="15" customHeight="1" x14ac:dyDescent="0.25">
      <c r="A364" s="152" t="s">
        <v>407</v>
      </c>
      <c r="B364" s="128" t="s">
        <v>436</v>
      </c>
      <c r="C364" s="152" t="s">
        <v>437</v>
      </c>
      <c r="D364" s="152" t="s">
        <v>23</v>
      </c>
      <c r="E364" s="154" t="str">
        <f>IFERROR(VLOOKUP(Table2[[#This Row],[Course]],Data!$C$3:$E$56,3,FALSE)," ")</f>
        <v>12JW</v>
      </c>
      <c r="F364" s="155">
        <v>45300</v>
      </c>
      <c r="G364" s="155">
        <v>45302</v>
      </c>
      <c r="H364" s="152" t="s">
        <v>84</v>
      </c>
      <c r="I364" s="155">
        <v>45216</v>
      </c>
      <c r="J364" s="155"/>
    </row>
    <row r="365" spans="1:10" s="78" customFormat="1" ht="15" customHeight="1" x14ac:dyDescent="0.25">
      <c r="A365" s="152" t="s">
        <v>163</v>
      </c>
      <c r="B365" s="153">
        <v>50447</v>
      </c>
      <c r="C365" s="152" t="s">
        <v>544</v>
      </c>
      <c r="D365" s="152" t="s">
        <v>23</v>
      </c>
      <c r="E365" s="154" t="str">
        <f>IFERROR(VLOOKUP(Table2[[#This Row],[Course]],Data!$C$3:$E$56,3,FALSE)," ")</f>
        <v>12JW</v>
      </c>
      <c r="F365" s="155">
        <v>45300</v>
      </c>
      <c r="G365" s="155">
        <v>45302</v>
      </c>
      <c r="H365" s="152" t="s">
        <v>84</v>
      </c>
      <c r="I365" s="155">
        <v>45223</v>
      </c>
      <c r="J365" s="155"/>
    </row>
    <row r="366" spans="1:10" s="78" customFormat="1" ht="15" customHeight="1" x14ac:dyDescent="0.25">
      <c r="A366" s="152" t="s">
        <v>204</v>
      </c>
      <c r="B366" s="128" t="s">
        <v>545</v>
      </c>
      <c r="C366" s="152" t="s">
        <v>546</v>
      </c>
      <c r="D366" s="152" t="s">
        <v>23</v>
      </c>
      <c r="E366" s="154" t="str">
        <f>IFERROR(VLOOKUP(Table2[[#This Row],[Course]],Data!$C$3:$E$56,3,FALSE)," ")</f>
        <v>12JW</v>
      </c>
      <c r="F366" s="155">
        <v>45300</v>
      </c>
      <c r="G366" s="155">
        <v>45302</v>
      </c>
      <c r="H366" s="152" t="s">
        <v>84</v>
      </c>
      <c r="I366" s="155">
        <v>45216</v>
      </c>
      <c r="J366" s="155"/>
    </row>
    <row r="367" spans="1:10" s="78" customFormat="1" ht="15" customHeight="1" x14ac:dyDescent="0.25">
      <c r="A367" s="152" t="s">
        <v>229</v>
      </c>
      <c r="B367" s="153">
        <v>41053</v>
      </c>
      <c r="C367" s="152" t="s">
        <v>425</v>
      </c>
      <c r="D367" s="152" t="s">
        <v>23</v>
      </c>
      <c r="E367" s="154" t="str">
        <f>IFERROR(VLOOKUP(Table2[[#This Row],[Course]],Data!$C$3:$E$56,3,FALSE)," ")</f>
        <v>12JW</v>
      </c>
      <c r="F367" s="155">
        <v>45300</v>
      </c>
      <c r="G367" s="155">
        <v>45302</v>
      </c>
      <c r="H367" s="152" t="s">
        <v>84</v>
      </c>
      <c r="I367" s="155">
        <v>45238</v>
      </c>
      <c r="J367" s="155"/>
    </row>
    <row r="368" spans="1:10" s="78" customFormat="1" ht="15" customHeight="1" x14ac:dyDescent="0.25">
      <c r="A368" s="152" t="s">
        <v>186</v>
      </c>
      <c r="B368" s="128" t="s">
        <v>547</v>
      </c>
      <c r="C368" s="152" t="s">
        <v>548</v>
      </c>
      <c r="D368" s="152" t="s">
        <v>23</v>
      </c>
      <c r="E368" s="154" t="str">
        <f>IFERROR(VLOOKUP(Table2[[#This Row],[Course]],Data!$C$3:$E$56,3,FALSE)," ")</f>
        <v>12JW</v>
      </c>
      <c r="F368" s="155">
        <v>45300</v>
      </c>
      <c r="G368" s="155">
        <v>45302</v>
      </c>
      <c r="H368" s="152" t="s">
        <v>84</v>
      </c>
      <c r="I368" s="155">
        <v>45223</v>
      </c>
      <c r="J368" s="155"/>
    </row>
    <row r="369" spans="1:10" s="78" customFormat="1" ht="15" customHeight="1" x14ac:dyDescent="0.25">
      <c r="A369" s="152" t="s">
        <v>150</v>
      </c>
      <c r="B369" s="153">
        <v>54095</v>
      </c>
      <c r="C369" s="152" t="s">
        <v>549</v>
      </c>
      <c r="D369" s="152" t="s">
        <v>23</v>
      </c>
      <c r="E369" s="154" t="str">
        <f>IFERROR(VLOOKUP(Table2[[#This Row],[Course]],Data!$C$3:$E$56,3,FALSE)," ")</f>
        <v>12JW</v>
      </c>
      <c r="F369" s="155">
        <v>45300</v>
      </c>
      <c r="G369" s="155">
        <v>45302</v>
      </c>
      <c r="H369" s="152" t="s">
        <v>84</v>
      </c>
      <c r="I369" s="155">
        <v>45246</v>
      </c>
      <c r="J369" s="155"/>
    </row>
    <row r="370" spans="1:10" s="78" customFormat="1" ht="15" customHeight="1" x14ac:dyDescent="0.25">
      <c r="A370" s="152" t="s">
        <v>131</v>
      </c>
      <c r="B370" s="128" t="s">
        <v>527</v>
      </c>
      <c r="C370" s="152" t="s">
        <v>528</v>
      </c>
      <c r="D370" s="152" t="s">
        <v>23</v>
      </c>
      <c r="E370" s="154" t="str">
        <f>IFERROR(VLOOKUP(Table2[[#This Row],[Course]],Data!$C$3:$E$56,3,FALSE)," ")</f>
        <v>12JW</v>
      </c>
      <c r="F370" s="155">
        <v>45300</v>
      </c>
      <c r="G370" s="155">
        <v>45302</v>
      </c>
      <c r="H370" s="152" t="s">
        <v>87</v>
      </c>
      <c r="I370" s="155">
        <v>45216</v>
      </c>
      <c r="J370" s="155">
        <v>45296</v>
      </c>
    </row>
    <row r="371" spans="1:10" s="78" customFormat="1" ht="15" customHeight="1" x14ac:dyDescent="0.25">
      <c r="A371" s="152" t="s">
        <v>377</v>
      </c>
      <c r="B371" s="128" t="s">
        <v>436</v>
      </c>
      <c r="C371" s="152" t="s">
        <v>437</v>
      </c>
      <c r="D371" s="152" t="s">
        <v>23</v>
      </c>
      <c r="E371" s="154" t="str">
        <f>IFERROR(VLOOKUP(Table2[[#This Row],[Course]],Data!$C$3:$E$56,3,FALSE)," ")</f>
        <v>12JW</v>
      </c>
      <c r="F371" s="155">
        <v>45300</v>
      </c>
      <c r="G371" s="155">
        <v>45302</v>
      </c>
      <c r="H371" s="152" t="s">
        <v>84</v>
      </c>
      <c r="I371" s="155">
        <v>45215</v>
      </c>
      <c r="J371" s="155"/>
    </row>
    <row r="372" spans="1:10" s="78" customFormat="1" ht="15" customHeight="1" x14ac:dyDescent="0.25">
      <c r="A372" s="152" t="s">
        <v>140</v>
      </c>
      <c r="B372" s="128">
        <v>40278</v>
      </c>
      <c r="C372" s="41" t="s">
        <v>352</v>
      </c>
      <c r="D372" s="152" t="s">
        <v>37</v>
      </c>
      <c r="E372" s="154" t="str">
        <f>IFERROR(VLOOKUP(Table2[[#This Row],[Course]],Data!$C$3:$E$56,3,FALSE)," ")</f>
        <v>05ZD</v>
      </c>
      <c r="F372" s="155">
        <v>45302</v>
      </c>
      <c r="G372" s="64">
        <v>45302</v>
      </c>
      <c r="H372" s="152" t="s">
        <v>84</v>
      </c>
      <c r="I372" s="155">
        <v>45273</v>
      </c>
      <c r="J372" s="155"/>
    </row>
    <row r="373" spans="1:10" s="78" customFormat="1" ht="15" customHeight="1" x14ac:dyDescent="0.25">
      <c r="A373" s="152" t="s">
        <v>313</v>
      </c>
      <c r="B373" s="43">
        <v>40278</v>
      </c>
      <c r="C373" s="41" t="s">
        <v>352</v>
      </c>
      <c r="D373" s="152" t="s">
        <v>37</v>
      </c>
      <c r="E373" s="154" t="str">
        <f>IFERROR(VLOOKUP(Table2[[#This Row],[Course]],Data!$C$3:$E$56,3,FALSE)," ")</f>
        <v>05ZD</v>
      </c>
      <c r="F373" s="155">
        <v>45302</v>
      </c>
      <c r="G373" s="64">
        <v>45302</v>
      </c>
      <c r="H373" s="152" t="s">
        <v>84</v>
      </c>
      <c r="I373" s="64">
        <v>45273</v>
      </c>
      <c r="J373" s="155"/>
    </row>
    <row r="374" spans="1:10" s="78" customFormat="1" ht="15" customHeight="1" x14ac:dyDescent="0.25">
      <c r="A374" s="152" t="s">
        <v>157</v>
      </c>
      <c r="B374" s="43">
        <v>61058</v>
      </c>
      <c r="C374" s="41" t="s">
        <v>550</v>
      </c>
      <c r="D374" s="152" t="s">
        <v>37</v>
      </c>
      <c r="E374" s="154" t="str">
        <f>IFERROR(VLOOKUP(Table2[[#This Row],[Course]],Data!$C$3:$E$56,3,FALSE)," ")</f>
        <v>05ZD</v>
      </c>
      <c r="F374" s="155">
        <v>45302</v>
      </c>
      <c r="G374" s="64">
        <v>45302</v>
      </c>
      <c r="H374" s="152" t="s">
        <v>84</v>
      </c>
      <c r="I374" s="64">
        <v>45273</v>
      </c>
      <c r="J374" s="155"/>
    </row>
    <row r="375" spans="1:10" s="78" customFormat="1" ht="15" customHeight="1" x14ac:dyDescent="0.25">
      <c r="A375" s="152" t="s">
        <v>313</v>
      </c>
      <c r="B375" s="43">
        <v>40278</v>
      </c>
      <c r="C375" s="41" t="s">
        <v>352</v>
      </c>
      <c r="D375" s="152" t="s">
        <v>37</v>
      </c>
      <c r="E375" s="154" t="str">
        <f>IFERROR(VLOOKUP(Table2[[#This Row],[Course]],Data!$C$3:$E$56,3,FALSE)," ")</f>
        <v>05ZD</v>
      </c>
      <c r="F375" s="155">
        <v>45302</v>
      </c>
      <c r="G375" s="64">
        <v>45302</v>
      </c>
      <c r="H375" s="152" t="s">
        <v>84</v>
      </c>
      <c r="I375" s="64">
        <v>45273</v>
      </c>
      <c r="J375" s="155"/>
    </row>
    <row r="376" spans="1:10" s="78" customFormat="1" ht="15" customHeight="1" x14ac:dyDescent="0.25">
      <c r="A376" s="152" t="s">
        <v>313</v>
      </c>
      <c r="B376" s="43">
        <v>61058</v>
      </c>
      <c r="C376" s="41" t="s">
        <v>550</v>
      </c>
      <c r="D376" s="152" t="s">
        <v>37</v>
      </c>
      <c r="E376" s="154" t="str">
        <f>IFERROR(VLOOKUP(Table2[[#This Row],[Course]],Data!$C$3:$E$56,3,FALSE)," ")</f>
        <v>05ZD</v>
      </c>
      <c r="F376" s="155">
        <v>45302</v>
      </c>
      <c r="G376" s="64">
        <v>45302</v>
      </c>
      <c r="H376" s="152" t="s">
        <v>84</v>
      </c>
      <c r="I376" s="64">
        <v>45273</v>
      </c>
      <c r="J376" s="155"/>
    </row>
    <row r="377" spans="1:10" s="78" customFormat="1" ht="15" customHeight="1" x14ac:dyDescent="0.25">
      <c r="A377" s="152" t="s">
        <v>313</v>
      </c>
      <c r="B377" s="43">
        <v>40278</v>
      </c>
      <c r="C377" s="41" t="s">
        <v>352</v>
      </c>
      <c r="D377" s="152" t="s">
        <v>37</v>
      </c>
      <c r="E377" s="154" t="str">
        <f>IFERROR(VLOOKUP(Table2[[#This Row],[Course]],Data!$C$3:$E$56,3,FALSE)," ")</f>
        <v>05ZD</v>
      </c>
      <c r="F377" s="155">
        <v>45302</v>
      </c>
      <c r="G377" s="64">
        <v>45302</v>
      </c>
      <c r="H377" s="152" t="s">
        <v>84</v>
      </c>
      <c r="I377" s="64">
        <v>45273</v>
      </c>
      <c r="J377" s="155"/>
    </row>
    <row r="378" spans="1:10" s="78" customFormat="1" ht="15" customHeight="1" x14ac:dyDescent="0.25">
      <c r="A378" s="152" t="s">
        <v>313</v>
      </c>
      <c r="B378" s="43">
        <v>40278</v>
      </c>
      <c r="C378" s="41" t="s">
        <v>352</v>
      </c>
      <c r="D378" s="152" t="s">
        <v>37</v>
      </c>
      <c r="E378" s="154" t="str">
        <f>IFERROR(VLOOKUP(Table2[[#This Row],[Course]],Data!$C$3:$E$56,3,FALSE)," ")</f>
        <v>05ZD</v>
      </c>
      <c r="F378" s="155">
        <v>45302</v>
      </c>
      <c r="G378" s="64">
        <v>45302</v>
      </c>
      <c r="H378" s="152" t="s">
        <v>84</v>
      </c>
      <c r="I378" s="64">
        <v>45273</v>
      </c>
      <c r="J378" s="155"/>
    </row>
    <row r="379" spans="1:10" s="78" customFormat="1" ht="15" customHeight="1" x14ac:dyDescent="0.25">
      <c r="A379" s="152" t="s">
        <v>313</v>
      </c>
      <c r="B379" s="43">
        <v>40278</v>
      </c>
      <c r="C379" s="41" t="s">
        <v>352</v>
      </c>
      <c r="D379" s="152" t="s">
        <v>55</v>
      </c>
      <c r="E379" s="154" t="str">
        <f>IFERROR(VLOOKUP(Table2[[#This Row],[Course]],Data!$C$3:$E$56,3,FALSE)," ")</f>
        <v>05ZE</v>
      </c>
      <c r="F379" s="155">
        <v>45303</v>
      </c>
      <c r="G379" s="155">
        <v>45303</v>
      </c>
      <c r="H379" s="152" t="s">
        <v>84</v>
      </c>
      <c r="I379" s="155">
        <v>45273</v>
      </c>
      <c r="J379" s="155"/>
    </row>
    <row r="380" spans="1:10" s="78" customFormat="1" ht="15" customHeight="1" x14ac:dyDescent="0.25">
      <c r="A380" s="152" t="s">
        <v>313</v>
      </c>
      <c r="B380" s="43">
        <v>40278</v>
      </c>
      <c r="C380" s="41" t="s">
        <v>352</v>
      </c>
      <c r="D380" s="152" t="s">
        <v>55</v>
      </c>
      <c r="E380" s="154" t="str">
        <f>IFERROR(VLOOKUP(Table2[[#This Row],[Course]],Data!$C$3:$E$56,3,FALSE)," ")</f>
        <v>05ZE</v>
      </c>
      <c r="F380" s="155">
        <v>45303</v>
      </c>
      <c r="G380" s="155">
        <v>45303</v>
      </c>
      <c r="H380" s="152" t="s">
        <v>84</v>
      </c>
      <c r="I380" s="64">
        <v>45273</v>
      </c>
      <c r="J380" s="155"/>
    </row>
    <row r="381" spans="1:10" s="78" customFormat="1" ht="15" customHeight="1" x14ac:dyDescent="0.25">
      <c r="A381" s="152" t="s">
        <v>157</v>
      </c>
      <c r="B381" s="43">
        <v>61058</v>
      </c>
      <c r="C381" s="41" t="s">
        <v>550</v>
      </c>
      <c r="D381" s="152" t="s">
        <v>55</v>
      </c>
      <c r="E381" s="154" t="str">
        <f>IFERROR(VLOOKUP(Table2[[#This Row],[Course]],Data!$C$3:$E$56,3,FALSE)," ")</f>
        <v>05ZE</v>
      </c>
      <c r="F381" s="155">
        <v>45303</v>
      </c>
      <c r="G381" s="155">
        <v>45303</v>
      </c>
      <c r="H381" s="152" t="s">
        <v>84</v>
      </c>
      <c r="I381" s="64">
        <v>45278</v>
      </c>
      <c r="J381" s="155"/>
    </row>
    <row r="382" spans="1:10" s="78" customFormat="1" ht="15" customHeight="1" x14ac:dyDescent="0.25">
      <c r="A382" s="152" t="s">
        <v>313</v>
      </c>
      <c r="B382" s="43">
        <v>40278</v>
      </c>
      <c r="C382" s="41" t="s">
        <v>352</v>
      </c>
      <c r="D382" s="152" t="s">
        <v>55</v>
      </c>
      <c r="E382" s="154" t="str">
        <f>IFERROR(VLOOKUP(Table2[[#This Row],[Course]],Data!$C$3:$E$56,3,FALSE)," ")</f>
        <v>05ZE</v>
      </c>
      <c r="F382" s="155">
        <v>45303</v>
      </c>
      <c r="G382" s="155">
        <v>45303</v>
      </c>
      <c r="H382" s="152" t="s">
        <v>84</v>
      </c>
      <c r="I382" s="64">
        <v>45273</v>
      </c>
      <c r="J382" s="155"/>
    </row>
    <row r="383" spans="1:10" s="78" customFormat="1" ht="15" customHeight="1" x14ac:dyDescent="0.25">
      <c r="A383" s="152" t="s">
        <v>313</v>
      </c>
      <c r="B383" s="43">
        <v>61058</v>
      </c>
      <c r="C383" s="41" t="s">
        <v>550</v>
      </c>
      <c r="D383" s="152" t="s">
        <v>55</v>
      </c>
      <c r="E383" s="154" t="str">
        <f>IFERROR(VLOOKUP(Table2[[#This Row],[Course]],Data!$C$3:$E$56,3,FALSE)," ")</f>
        <v>05ZE</v>
      </c>
      <c r="F383" s="155">
        <v>45303</v>
      </c>
      <c r="G383" s="155">
        <v>45303</v>
      </c>
      <c r="H383" s="152" t="s">
        <v>84</v>
      </c>
      <c r="I383" s="64">
        <v>45278</v>
      </c>
      <c r="J383" s="155"/>
    </row>
    <row r="384" spans="1:10" s="78" customFormat="1" ht="15" customHeight="1" x14ac:dyDescent="0.25">
      <c r="A384" s="152" t="s">
        <v>313</v>
      </c>
      <c r="B384" s="43">
        <v>40278</v>
      </c>
      <c r="C384" s="41" t="s">
        <v>352</v>
      </c>
      <c r="D384" s="152" t="s">
        <v>55</v>
      </c>
      <c r="E384" s="154" t="str">
        <f>IFERROR(VLOOKUP(Table2[[#This Row],[Course]],Data!$C$3:$E$56,3,FALSE)," ")</f>
        <v>05ZE</v>
      </c>
      <c r="F384" s="155">
        <v>45303</v>
      </c>
      <c r="G384" s="155">
        <v>45303</v>
      </c>
      <c r="H384" s="152" t="s">
        <v>84</v>
      </c>
      <c r="I384" s="64">
        <v>45273</v>
      </c>
      <c r="J384" s="155"/>
    </row>
    <row r="385" spans="1:10" s="78" customFormat="1" ht="15" customHeight="1" x14ac:dyDescent="0.25">
      <c r="A385" s="152" t="s">
        <v>313</v>
      </c>
      <c r="B385" s="43">
        <v>40278</v>
      </c>
      <c r="C385" s="41" t="s">
        <v>352</v>
      </c>
      <c r="D385" s="152" t="s">
        <v>55</v>
      </c>
      <c r="E385" s="154" t="str">
        <f>IFERROR(VLOOKUP(Table2[[#This Row],[Course]],Data!$C$3:$E$56,3,FALSE)," ")</f>
        <v>05ZE</v>
      </c>
      <c r="F385" s="155">
        <v>45303</v>
      </c>
      <c r="G385" s="155">
        <v>45303</v>
      </c>
      <c r="H385" s="152" t="s">
        <v>84</v>
      </c>
      <c r="I385" s="64">
        <v>45273</v>
      </c>
      <c r="J385" s="155"/>
    </row>
    <row r="386" spans="1:10" s="78" customFormat="1" ht="15" customHeight="1" x14ac:dyDescent="0.25">
      <c r="A386" s="152" t="s">
        <v>81</v>
      </c>
      <c r="B386" s="153" t="s">
        <v>82</v>
      </c>
      <c r="C386" s="152" t="s">
        <v>541</v>
      </c>
      <c r="D386" s="152" t="s">
        <v>53</v>
      </c>
      <c r="E386" s="154">
        <v>3555</v>
      </c>
      <c r="F386" s="155">
        <v>45307</v>
      </c>
      <c r="G386" s="155">
        <v>45310</v>
      </c>
      <c r="H386" s="152" t="s">
        <v>84</v>
      </c>
      <c r="I386" s="155">
        <v>45235</v>
      </c>
      <c r="J386" s="155"/>
    </row>
    <row r="387" spans="1:10" s="78" customFormat="1" ht="15" customHeight="1" x14ac:dyDescent="0.25">
      <c r="A387" s="152" t="s">
        <v>232</v>
      </c>
      <c r="B387" s="153">
        <v>61065</v>
      </c>
      <c r="C387" s="152" t="s">
        <v>551</v>
      </c>
      <c r="D387" s="152" t="s">
        <v>53</v>
      </c>
      <c r="E387" s="154">
        <v>3555</v>
      </c>
      <c r="F387" s="155">
        <v>45307</v>
      </c>
      <c r="G387" s="155">
        <v>45310</v>
      </c>
      <c r="H387" s="152" t="s">
        <v>84</v>
      </c>
      <c r="I387" s="155">
        <v>45211</v>
      </c>
      <c r="J387" s="155"/>
    </row>
    <row r="388" spans="1:10" s="78" customFormat="1" ht="15" customHeight="1" x14ac:dyDescent="0.25">
      <c r="A388" s="152" t="s">
        <v>552</v>
      </c>
      <c r="B388" s="153">
        <v>41979</v>
      </c>
      <c r="C388" s="152" t="s">
        <v>553</v>
      </c>
      <c r="D388" s="152" t="s">
        <v>53</v>
      </c>
      <c r="E388" s="154">
        <v>3555</v>
      </c>
      <c r="F388" s="155">
        <v>45307</v>
      </c>
      <c r="G388" s="155">
        <v>45310</v>
      </c>
      <c r="H388" s="152" t="s">
        <v>84</v>
      </c>
      <c r="I388" s="155">
        <v>45238</v>
      </c>
      <c r="J388" s="155"/>
    </row>
    <row r="389" spans="1:10" s="78" customFormat="1" ht="15" customHeight="1" x14ac:dyDescent="0.25">
      <c r="A389" s="152" t="s">
        <v>178</v>
      </c>
      <c r="B389" s="157" t="s">
        <v>554</v>
      </c>
      <c r="C389" s="152" t="s">
        <v>555</v>
      </c>
      <c r="D389" s="152" t="s">
        <v>53</v>
      </c>
      <c r="E389" s="154">
        <v>3555</v>
      </c>
      <c r="F389" s="155">
        <v>45307</v>
      </c>
      <c r="G389" s="155">
        <v>45310</v>
      </c>
      <c r="H389" s="152" t="s">
        <v>84</v>
      </c>
      <c r="I389" s="155">
        <v>45221</v>
      </c>
      <c r="J389" s="155">
        <v>45308</v>
      </c>
    </row>
    <row r="390" spans="1:10" s="78" customFormat="1" ht="15" customHeight="1" x14ac:dyDescent="0.25">
      <c r="A390" s="152" t="s">
        <v>212</v>
      </c>
      <c r="B390" s="43">
        <v>44319</v>
      </c>
      <c r="C390" s="43" t="s">
        <v>100</v>
      </c>
      <c r="D390" s="152" t="s">
        <v>49</v>
      </c>
      <c r="E390" s="154" t="str">
        <f>IFERROR(VLOOKUP(Table2[[#This Row],[Course]],Data!$C$3:$E$56,3,FALSE)," ")</f>
        <v>714S</v>
      </c>
      <c r="F390" s="155">
        <v>45307</v>
      </c>
      <c r="G390" s="155">
        <v>45310</v>
      </c>
      <c r="H390" s="152" t="s">
        <v>84</v>
      </c>
      <c r="I390" s="155">
        <v>45209</v>
      </c>
      <c r="J390" s="155"/>
    </row>
    <row r="391" spans="1:10" s="78" customFormat="1" ht="15" customHeight="1" x14ac:dyDescent="0.25">
      <c r="A391" s="152" t="s">
        <v>204</v>
      </c>
      <c r="B391" s="157" t="s">
        <v>556</v>
      </c>
      <c r="C391" s="152" t="s">
        <v>557</v>
      </c>
      <c r="D391" s="152" t="s">
        <v>49</v>
      </c>
      <c r="E391" s="154" t="str">
        <f>IFERROR(VLOOKUP(Table2[[#This Row],[Course]],Data!$C$3:$E$56,3,FALSE)," ")</f>
        <v>714S</v>
      </c>
      <c r="F391" s="155">
        <v>45307</v>
      </c>
      <c r="G391" s="155">
        <v>45310</v>
      </c>
      <c r="H391" s="152" t="s">
        <v>84</v>
      </c>
      <c r="I391" s="155">
        <v>45204</v>
      </c>
      <c r="J391" s="155"/>
    </row>
    <row r="392" spans="1:10" s="78" customFormat="1" ht="15" customHeight="1" x14ac:dyDescent="0.25">
      <c r="A392" s="152" t="s">
        <v>303</v>
      </c>
      <c r="B392" s="153">
        <v>44319</v>
      </c>
      <c r="C392" s="152" t="s">
        <v>100</v>
      </c>
      <c r="D392" s="152" t="s">
        <v>49</v>
      </c>
      <c r="E392" s="154" t="str">
        <f>IFERROR(VLOOKUP(Table2[[#This Row],[Course]],Data!$C$3:$E$56,3,FALSE)," ")</f>
        <v>714S</v>
      </c>
      <c r="F392" s="155">
        <v>45307</v>
      </c>
      <c r="G392" s="155">
        <v>45310</v>
      </c>
      <c r="H392" s="152" t="s">
        <v>84</v>
      </c>
      <c r="I392" s="155">
        <v>45209</v>
      </c>
      <c r="J392" s="155"/>
    </row>
    <row r="393" spans="1:10" s="78" customFormat="1" ht="15" customHeight="1" x14ac:dyDescent="0.25">
      <c r="A393" s="152" t="s">
        <v>216</v>
      </c>
      <c r="B393" s="153">
        <v>20865</v>
      </c>
      <c r="C393" s="152" t="s">
        <v>558</v>
      </c>
      <c r="D393" s="152" t="s">
        <v>49</v>
      </c>
      <c r="E393" s="154" t="str">
        <f>IFERROR(VLOOKUP(Table2[[#This Row],[Course]],Data!$C$3:$E$56,3,FALSE)," ")</f>
        <v>714S</v>
      </c>
      <c r="F393" s="155">
        <v>45307</v>
      </c>
      <c r="G393" s="155">
        <v>45310</v>
      </c>
      <c r="H393" s="152" t="s">
        <v>87</v>
      </c>
      <c r="I393" s="155">
        <v>45265</v>
      </c>
      <c r="J393" s="155">
        <v>45306</v>
      </c>
    </row>
    <row r="394" spans="1:10" s="78" customFormat="1" ht="15" customHeight="1" x14ac:dyDescent="0.25">
      <c r="A394" s="152" t="s">
        <v>559</v>
      </c>
      <c r="B394" s="44" t="s">
        <v>258</v>
      </c>
      <c r="C394" s="43" t="s">
        <v>259</v>
      </c>
      <c r="D394" s="152" t="s">
        <v>61</v>
      </c>
      <c r="E394" s="154" t="str">
        <f>IFERROR(VLOOKUP(Table2[[#This Row],[Course]],Data!$C$3:$E$56,3,FALSE)," ")</f>
        <v>09WW</v>
      </c>
      <c r="F394" s="155">
        <v>45307</v>
      </c>
      <c r="G394" s="155">
        <v>45310</v>
      </c>
      <c r="H394" s="152" t="s">
        <v>84</v>
      </c>
      <c r="I394" s="155">
        <v>45238</v>
      </c>
      <c r="J394" s="155"/>
    </row>
    <row r="395" spans="1:10" s="78" customFormat="1" ht="15" customHeight="1" x14ac:dyDescent="0.25">
      <c r="A395" s="152" t="s">
        <v>560</v>
      </c>
      <c r="B395" s="44" t="s">
        <v>561</v>
      </c>
      <c r="C395" s="43" t="s">
        <v>562</v>
      </c>
      <c r="D395" s="152" t="s">
        <v>61</v>
      </c>
      <c r="E395" s="154" t="str">
        <f>IFERROR(VLOOKUP(Table2[[#This Row],[Course]],Data!$C$3:$E$56,3,FALSE)," ")</f>
        <v>09WW</v>
      </c>
      <c r="F395" s="155">
        <v>45307</v>
      </c>
      <c r="G395" s="155">
        <v>45310</v>
      </c>
      <c r="H395" s="152" t="s">
        <v>84</v>
      </c>
      <c r="I395" s="155">
        <v>45250</v>
      </c>
      <c r="J395" s="155"/>
    </row>
    <row r="396" spans="1:10" s="78" customFormat="1" ht="15" customHeight="1" x14ac:dyDescent="0.25">
      <c r="A396" s="152" t="s">
        <v>563</v>
      </c>
      <c r="B396" s="43">
        <v>23147</v>
      </c>
      <c r="C396" s="41" t="s">
        <v>564</v>
      </c>
      <c r="D396" s="152" t="s">
        <v>61</v>
      </c>
      <c r="E396" s="154" t="str">
        <f>IFERROR(VLOOKUP(Table2[[#This Row],[Course]],Data!$C$3:$E$56,3,FALSE)," ")</f>
        <v>09WW</v>
      </c>
      <c r="F396" s="155">
        <v>45307</v>
      </c>
      <c r="G396" s="155">
        <v>45310</v>
      </c>
      <c r="H396" s="152" t="s">
        <v>84</v>
      </c>
      <c r="I396" s="155">
        <v>45222</v>
      </c>
      <c r="J396" s="155"/>
    </row>
    <row r="397" spans="1:10" s="78" customFormat="1" ht="15" customHeight="1" x14ac:dyDescent="0.25">
      <c r="A397" s="152" t="s">
        <v>565</v>
      </c>
      <c r="B397" s="43">
        <v>50126</v>
      </c>
      <c r="C397" s="41" t="s">
        <v>566</v>
      </c>
      <c r="D397" s="152" t="s">
        <v>61</v>
      </c>
      <c r="E397" s="154" t="str">
        <f>IFERROR(VLOOKUP(Table2[[#This Row],[Course]],Data!$C$3:$E$56,3,FALSE)," ")</f>
        <v>09WW</v>
      </c>
      <c r="F397" s="155">
        <v>45307</v>
      </c>
      <c r="G397" s="155">
        <v>45310</v>
      </c>
      <c r="H397" s="152" t="s">
        <v>84</v>
      </c>
      <c r="I397" s="155">
        <v>45222</v>
      </c>
      <c r="J397" s="155"/>
    </row>
    <row r="398" spans="1:10" s="78" customFormat="1" ht="15" customHeight="1" x14ac:dyDescent="0.25">
      <c r="A398" s="152" t="s">
        <v>567</v>
      </c>
      <c r="B398" s="43">
        <v>22997</v>
      </c>
      <c r="C398" s="43" t="s">
        <v>485</v>
      </c>
      <c r="D398" s="152" t="s">
        <v>61</v>
      </c>
      <c r="E398" s="154" t="str">
        <f>IFERROR(VLOOKUP(Table2[[#This Row],[Course]],Data!$C$3:$E$56,3,FALSE)," ")</f>
        <v>09WW</v>
      </c>
      <c r="F398" s="155">
        <v>45307</v>
      </c>
      <c r="G398" s="155">
        <v>45310</v>
      </c>
      <c r="H398" s="152" t="s">
        <v>84</v>
      </c>
      <c r="I398" s="155">
        <v>45209</v>
      </c>
      <c r="J398" s="155"/>
    </row>
    <row r="399" spans="1:10" s="78" customFormat="1" ht="15" customHeight="1" x14ac:dyDescent="0.25">
      <c r="A399" s="152" t="s">
        <v>157</v>
      </c>
      <c r="B399" s="44" t="s">
        <v>561</v>
      </c>
      <c r="C399" s="43" t="s">
        <v>562</v>
      </c>
      <c r="D399" s="152" t="s">
        <v>61</v>
      </c>
      <c r="E399" s="154" t="str">
        <f>IFERROR(VLOOKUP(Table2[[#This Row],[Course]],Data!$C$3:$E$56,3,FALSE)," ")</f>
        <v>09WW</v>
      </c>
      <c r="F399" s="155">
        <v>45307</v>
      </c>
      <c r="G399" s="155">
        <v>45310</v>
      </c>
      <c r="H399" s="152" t="s">
        <v>84</v>
      </c>
      <c r="I399" s="155">
        <v>45250</v>
      </c>
      <c r="J399" s="155"/>
    </row>
    <row r="400" spans="1:10" s="78" customFormat="1" ht="15" customHeight="1" x14ac:dyDescent="0.25">
      <c r="A400" s="152" t="s">
        <v>568</v>
      </c>
      <c r="B400" s="43">
        <v>21808</v>
      </c>
      <c r="C400" s="43" t="s">
        <v>569</v>
      </c>
      <c r="D400" s="152" t="s">
        <v>61</v>
      </c>
      <c r="E400" s="154" t="str">
        <f>IFERROR(VLOOKUP(Table2[[#This Row],[Course]],Data!$C$3:$E$56,3,FALSE)," ")</f>
        <v>09WW</v>
      </c>
      <c r="F400" s="155">
        <v>45307</v>
      </c>
      <c r="G400" s="155">
        <v>45310</v>
      </c>
      <c r="H400" s="152" t="s">
        <v>84</v>
      </c>
      <c r="I400" s="155">
        <v>45203</v>
      </c>
      <c r="J400" s="155"/>
    </row>
    <row r="401" spans="1:10" s="78" customFormat="1" ht="15" customHeight="1" x14ac:dyDescent="0.25">
      <c r="A401" s="152" t="s">
        <v>157</v>
      </c>
      <c r="B401" s="43">
        <v>50578</v>
      </c>
      <c r="C401" s="43" t="s">
        <v>451</v>
      </c>
      <c r="D401" s="152" t="s">
        <v>61</v>
      </c>
      <c r="E401" s="154" t="str">
        <f>IFERROR(VLOOKUP(Table2[[#This Row],[Course]],Data!$C$3:$E$56,3,FALSE)," ")</f>
        <v>09WW</v>
      </c>
      <c r="F401" s="155">
        <v>45307</v>
      </c>
      <c r="G401" s="155">
        <v>45310</v>
      </c>
      <c r="H401" s="152" t="s">
        <v>84</v>
      </c>
      <c r="I401" s="155">
        <v>45209</v>
      </c>
      <c r="J401" s="155"/>
    </row>
    <row r="402" spans="1:10" s="78" customFormat="1" ht="15" customHeight="1" x14ac:dyDescent="0.25">
      <c r="A402" s="152" t="s">
        <v>570</v>
      </c>
      <c r="B402" s="43">
        <v>23146</v>
      </c>
      <c r="C402" s="43" t="s">
        <v>571</v>
      </c>
      <c r="D402" s="152" t="s">
        <v>61</v>
      </c>
      <c r="E402" s="154" t="str">
        <f>IFERROR(VLOOKUP(Table2[[#This Row],[Course]],Data!$C$3:$E$56,3,FALSE)," ")</f>
        <v>09WW</v>
      </c>
      <c r="F402" s="155">
        <v>45307</v>
      </c>
      <c r="G402" s="155">
        <v>45310</v>
      </c>
      <c r="H402" s="152" t="s">
        <v>87</v>
      </c>
      <c r="I402" s="155">
        <v>45245</v>
      </c>
      <c r="J402" s="155">
        <v>45302</v>
      </c>
    </row>
    <row r="403" spans="1:10" s="78" customFormat="1" ht="15" customHeight="1" x14ac:dyDescent="0.25">
      <c r="A403" s="152" t="s">
        <v>356</v>
      </c>
      <c r="B403" s="43">
        <v>23170</v>
      </c>
      <c r="C403" s="43" t="s">
        <v>467</v>
      </c>
      <c r="D403" s="152" t="s">
        <v>61</v>
      </c>
      <c r="E403" s="154" t="str">
        <f>IFERROR(VLOOKUP(Table2[[#This Row],[Course]],Data!$C$3:$E$56,3,FALSE)," ")</f>
        <v>09WW</v>
      </c>
      <c r="F403" s="155">
        <v>45307</v>
      </c>
      <c r="G403" s="155">
        <v>45310</v>
      </c>
      <c r="H403" s="152" t="s">
        <v>84</v>
      </c>
      <c r="I403" s="155">
        <v>45245</v>
      </c>
      <c r="J403" s="155"/>
    </row>
    <row r="404" spans="1:10" s="78" customFormat="1" ht="15" customHeight="1" x14ac:dyDescent="0.25">
      <c r="A404" s="152" t="s">
        <v>572</v>
      </c>
      <c r="B404" s="43">
        <v>47106</v>
      </c>
      <c r="C404" s="43" t="s">
        <v>573</v>
      </c>
      <c r="D404" s="152" t="s">
        <v>61</v>
      </c>
      <c r="E404" s="154" t="str">
        <f>IFERROR(VLOOKUP(Table2[[#This Row],[Course]],Data!$C$3:$E$56,3,FALSE)," ")</f>
        <v>09WW</v>
      </c>
      <c r="F404" s="155">
        <v>45307</v>
      </c>
      <c r="G404" s="155">
        <v>45310</v>
      </c>
      <c r="H404" s="152" t="s">
        <v>84</v>
      </c>
      <c r="I404" s="155">
        <v>45239</v>
      </c>
      <c r="J404" s="155"/>
    </row>
    <row r="405" spans="1:10" s="78" customFormat="1" ht="15" customHeight="1" x14ac:dyDescent="0.25">
      <c r="A405" s="152" t="s">
        <v>406</v>
      </c>
      <c r="B405" s="43">
        <v>21853</v>
      </c>
      <c r="C405" s="43" t="s">
        <v>222</v>
      </c>
      <c r="D405" s="152" t="s">
        <v>61</v>
      </c>
      <c r="E405" s="154" t="str">
        <f>IFERROR(VLOOKUP(Table2[[#This Row],[Course]],Data!$C$3:$E$56,3,FALSE)," ")</f>
        <v>09WW</v>
      </c>
      <c r="F405" s="155">
        <v>45307</v>
      </c>
      <c r="G405" s="155">
        <v>45310</v>
      </c>
      <c r="H405" s="152" t="s">
        <v>87</v>
      </c>
      <c r="I405" s="155">
        <v>45232</v>
      </c>
      <c r="J405" s="155"/>
    </row>
    <row r="406" spans="1:10" s="78" customFormat="1" ht="15" customHeight="1" x14ac:dyDescent="0.25">
      <c r="A406" s="152" t="s">
        <v>574</v>
      </c>
      <c r="B406" s="43">
        <v>21948</v>
      </c>
      <c r="C406" s="43" t="s">
        <v>575</v>
      </c>
      <c r="D406" s="152" t="s">
        <v>61</v>
      </c>
      <c r="E406" s="154" t="str">
        <f>IFERROR(VLOOKUP(Table2[[#This Row],[Course]],Data!$C$3:$E$56,3,FALSE)," ")</f>
        <v>09WW</v>
      </c>
      <c r="F406" s="155">
        <v>45307</v>
      </c>
      <c r="G406" s="155">
        <v>45310</v>
      </c>
      <c r="H406" s="152" t="s">
        <v>84</v>
      </c>
      <c r="I406" s="155">
        <v>45239</v>
      </c>
      <c r="J406" s="155"/>
    </row>
    <row r="407" spans="1:10" s="78" customFormat="1" ht="15" customHeight="1" x14ac:dyDescent="0.25">
      <c r="A407" s="152" t="s">
        <v>576</v>
      </c>
      <c r="B407" s="43">
        <v>22178</v>
      </c>
      <c r="C407" s="43" t="s">
        <v>133</v>
      </c>
      <c r="D407" s="152" t="s">
        <v>61</v>
      </c>
      <c r="E407" s="154" t="str">
        <f>IFERROR(VLOOKUP(Table2[[#This Row],[Course]],Data!$C$3:$E$56,3,FALSE)," ")</f>
        <v>09WW</v>
      </c>
      <c r="F407" s="155">
        <v>45307</v>
      </c>
      <c r="G407" s="155">
        <v>45310</v>
      </c>
      <c r="H407" s="152" t="s">
        <v>84</v>
      </c>
      <c r="I407" s="155">
        <v>45240</v>
      </c>
      <c r="J407" s="155"/>
    </row>
    <row r="408" spans="1:10" s="78" customFormat="1" ht="15" customHeight="1" x14ac:dyDescent="0.25">
      <c r="A408" s="152" t="s">
        <v>577</v>
      </c>
      <c r="B408" s="43">
        <v>23170</v>
      </c>
      <c r="C408" s="43" t="s">
        <v>467</v>
      </c>
      <c r="D408" s="152" t="s">
        <v>61</v>
      </c>
      <c r="E408" s="154" t="str">
        <f>IFERROR(VLOOKUP(Table2[[#This Row],[Course]],Data!$C$3:$E$56,3,FALSE)," ")</f>
        <v>09WW</v>
      </c>
      <c r="F408" s="155">
        <v>45307</v>
      </c>
      <c r="G408" s="155">
        <v>45310</v>
      </c>
      <c r="H408" s="152" t="s">
        <v>84</v>
      </c>
      <c r="I408" s="155">
        <v>45237</v>
      </c>
      <c r="J408" s="155"/>
    </row>
    <row r="409" spans="1:10" s="78" customFormat="1" ht="15" customHeight="1" x14ac:dyDescent="0.25">
      <c r="A409" s="152" t="s">
        <v>117</v>
      </c>
      <c r="B409" s="43">
        <v>23170</v>
      </c>
      <c r="C409" s="43" t="s">
        <v>467</v>
      </c>
      <c r="D409" s="152" t="s">
        <v>61</v>
      </c>
      <c r="E409" s="154" t="str">
        <f>IFERROR(VLOOKUP(Table2[[#This Row],[Course]],Data!$C$3:$E$56,3,FALSE)," ")</f>
        <v>09WW</v>
      </c>
      <c r="F409" s="155">
        <v>45307</v>
      </c>
      <c r="G409" s="155">
        <v>45310</v>
      </c>
      <c r="H409" s="152" t="s">
        <v>84</v>
      </c>
      <c r="I409" s="155">
        <v>45244</v>
      </c>
      <c r="J409" s="155"/>
    </row>
    <row r="410" spans="1:10" s="78" customFormat="1" ht="15" customHeight="1" x14ac:dyDescent="0.25">
      <c r="A410" s="152" t="s">
        <v>578</v>
      </c>
      <c r="B410" s="43">
        <v>22999</v>
      </c>
      <c r="C410" s="43" t="s">
        <v>579</v>
      </c>
      <c r="D410" s="152" t="s">
        <v>61</v>
      </c>
      <c r="E410" s="154" t="str">
        <f>IFERROR(VLOOKUP(Table2[[#This Row],[Course]],Data!$C$3:$E$56,3,FALSE)," ")</f>
        <v>09WW</v>
      </c>
      <c r="F410" s="155">
        <v>45307</v>
      </c>
      <c r="G410" s="155">
        <v>45310</v>
      </c>
      <c r="H410" s="152" t="s">
        <v>84</v>
      </c>
      <c r="I410" s="155">
        <v>45249</v>
      </c>
      <c r="J410" s="155"/>
    </row>
    <row r="411" spans="1:10" s="78" customFormat="1" ht="15" customHeight="1" x14ac:dyDescent="0.25">
      <c r="A411" s="152" t="s">
        <v>578</v>
      </c>
      <c r="B411" s="43">
        <v>21958</v>
      </c>
      <c r="C411" s="43" t="s">
        <v>580</v>
      </c>
      <c r="D411" s="152" t="s">
        <v>61</v>
      </c>
      <c r="E411" s="154" t="str">
        <f>IFERROR(VLOOKUP(Table2[[#This Row],[Course]],Data!$C$3:$E$56,3,FALSE)," ")</f>
        <v>09WW</v>
      </c>
      <c r="F411" s="155">
        <v>45307</v>
      </c>
      <c r="G411" s="155">
        <v>45310</v>
      </c>
      <c r="H411" s="152" t="s">
        <v>84</v>
      </c>
      <c r="I411" s="155">
        <v>45215</v>
      </c>
      <c r="J411" s="155"/>
    </row>
    <row r="412" spans="1:10" s="78" customFormat="1" ht="15" customHeight="1" x14ac:dyDescent="0.25">
      <c r="A412" s="152" t="s">
        <v>581</v>
      </c>
      <c r="B412" s="43">
        <v>22178</v>
      </c>
      <c r="C412" s="43" t="s">
        <v>133</v>
      </c>
      <c r="D412" s="152" t="s">
        <v>61</v>
      </c>
      <c r="E412" s="154" t="str">
        <f>IFERROR(VLOOKUP(Table2[[#This Row],[Course]],Data!$C$3:$E$56,3,FALSE)," ")</f>
        <v>09WW</v>
      </c>
      <c r="F412" s="155">
        <v>45307</v>
      </c>
      <c r="G412" s="155">
        <v>45310</v>
      </c>
      <c r="H412" s="152" t="s">
        <v>84</v>
      </c>
      <c r="I412" s="155">
        <v>45220</v>
      </c>
      <c r="J412" s="155"/>
    </row>
    <row r="413" spans="1:10" s="78" customFormat="1" ht="15" customHeight="1" x14ac:dyDescent="0.25">
      <c r="A413" s="152" t="s">
        <v>395</v>
      </c>
      <c r="B413" s="43">
        <v>36047</v>
      </c>
      <c r="C413" s="43" t="s">
        <v>582</v>
      </c>
      <c r="D413" s="152" t="s">
        <v>61</v>
      </c>
      <c r="E413" s="154" t="str">
        <f>IFERROR(VLOOKUP(Table2[[#This Row],[Course]],Data!$C$3:$E$56,3,FALSE)," ")</f>
        <v>09WW</v>
      </c>
      <c r="F413" s="155">
        <v>45307</v>
      </c>
      <c r="G413" s="155">
        <v>45310</v>
      </c>
      <c r="H413" s="152" t="s">
        <v>84</v>
      </c>
      <c r="I413" s="155">
        <v>45232</v>
      </c>
      <c r="J413" s="155"/>
    </row>
    <row r="414" spans="1:10" s="78" customFormat="1" ht="15" customHeight="1" x14ac:dyDescent="0.25">
      <c r="A414" s="152" t="s">
        <v>178</v>
      </c>
      <c r="B414" s="43">
        <v>21412</v>
      </c>
      <c r="C414" s="43" t="s">
        <v>151</v>
      </c>
      <c r="D414" s="152" t="s">
        <v>61</v>
      </c>
      <c r="E414" s="154" t="str">
        <f>IFERROR(VLOOKUP(Table2[[#This Row],[Course]],Data!$C$3:$E$56,3,FALSE)," ")</f>
        <v>09WW</v>
      </c>
      <c r="F414" s="155">
        <v>45307</v>
      </c>
      <c r="G414" s="155">
        <v>45310</v>
      </c>
      <c r="H414" s="152" t="s">
        <v>87</v>
      </c>
      <c r="I414" s="155">
        <v>45239</v>
      </c>
      <c r="J414" s="155">
        <v>45303</v>
      </c>
    </row>
    <row r="415" spans="1:10" s="78" customFormat="1" ht="15" customHeight="1" x14ac:dyDescent="0.25">
      <c r="A415" s="152" t="s">
        <v>114</v>
      </c>
      <c r="B415" s="43">
        <v>21808</v>
      </c>
      <c r="C415" s="43" t="s">
        <v>569</v>
      </c>
      <c r="D415" s="152" t="s">
        <v>61</v>
      </c>
      <c r="E415" s="154" t="str">
        <f>IFERROR(VLOOKUP(Table2[[#This Row],[Course]],Data!$C$3:$E$56,3,FALSE)," ")</f>
        <v>09WW</v>
      </c>
      <c r="F415" s="155">
        <v>45307</v>
      </c>
      <c r="G415" s="155">
        <v>45310</v>
      </c>
      <c r="H415" s="152" t="s">
        <v>84</v>
      </c>
      <c r="I415" s="155">
        <v>45229</v>
      </c>
      <c r="J415" s="155"/>
    </row>
    <row r="416" spans="1:10" s="78" customFormat="1" ht="15" customHeight="1" x14ac:dyDescent="0.25">
      <c r="A416" s="152" t="s">
        <v>81</v>
      </c>
      <c r="B416" s="43">
        <v>55212</v>
      </c>
      <c r="C416" s="43" t="s">
        <v>583</v>
      </c>
      <c r="D416" s="152" t="s">
        <v>11</v>
      </c>
      <c r="E416" s="67" t="s">
        <v>584</v>
      </c>
      <c r="F416" s="65">
        <v>45307</v>
      </c>
      <c r="G416" s="155">
        <v>45310</v>
      </c>
      <c r="H416" s="152" t="s">
        <v>84</v>
      </c>
      <c r="I416" s="155">
        <v>45209</v>
      </c>
      <c r="J416" s="155"/>
    </row>
    <row r="417" spans="1:10" s="78" customFormat="1" ht="15" customHeight="1" x14ac:dyDescent="0.25">
      <c r="A417" s="152" t="s">
        <v>99</v>
      </c>
      <c r="B417" s="44" t="s">
        <v>240</v>
      </c>
      <c r="C417" s="43" t="s">
        <v>241</v>
      </c>
      <c r="D417" s="152" t="s">
        <v>11</v>
      </c>
      <c r="E417" s="67" t="s">
        <v>584</v>
      </c>
      <c r="F417" s="65">
        <v>45307</v>
      </c>
      <c r="G417" s="155">
        <v>45310</v>
      </c>
      <c r="H417" s="152" t="s">
        <v>84</v>
      </c>
      <c r="I417" s="155">
        <v>45222</v>
      </c>
      <c r="J417" s="155"/>
    </row>
    <row r="418" spans="1:10" s="78" customFormat="1" ht="15" customHeight="1" x14ac:dyDescent="0.25">
      <c r="A418" s="152" t="s">
        <v>299</v>
      </c>
      <c r="B418" s="44" t="s">
        <v>537</v>
      </c>
      <c r="C418" s="43" t="s">
        <v>538</v>
      </c>
      <c r="D418" s="152" t="s">
        <v>11</v>
      </c>
      <c r="E418" s="154" t="str">
        <f>IFERROR(VLOOKUP(Table2[[#This Row],[Course]],Data!$C$3:$E$56,3,FALSE)," ")</f>
        <v>10KW</v>
      </c>
      <c r="F418" s="65">
        <v>45307</v>
      </c>
      <c r="G418" s="155">
        <v>45310</v>
      </c>
      <c r="H418" s="152" t="s">
        <v>87</v>
      </c>
      <c r="I418" s="155">
        <v>45214</v>
      </c>
      <c r="J418" s="155">
        <v>45305</v>
      </c>
    </row>
    <row r="419" spans="1:10" s="78" customFormat="1" ht="15" customHeight="1" x14ac:dyDescent="0.25">
      <c r="A419" s="152" t="s">
        <v>373</v>
      </c>
      <c r="B419" s="43">
        <v>63005</v>
      </c>
      <c r="C419" s="43" t="s">
        <v>503</v>
      </c>
      <c r="D419" s="152" t="s">
        <v>11</v>
      </c>
      <c r="E419" s="154" t="str">
        <f>IFERROR(VLOOKUP(Table2[[#This Row],[Course]],Data!$C$3:$E$56,3,FALSE)," ")</f>
        <v>10KW</v>
      </c>
      <c r="F419" s="65">
        <v>45307</v>
      </c>
      <c r="G419" s="155">
        <v>45310</v>
      </c>
      <c r="H419" s="152" t="s">
        <v>84</v>
      </c>
      <c r="I419" s="155">
        <v>45230</v>
      </c>
      <c r="J419" s="155"/>
    </row>
    <row r="420" spans="1:10" s="78" customFormat="1" ht="15" customHeight="1" x14ac:dyDescent="0.25">
      <c r="A420" s="152" t="s">
        <v>299</v>
      </c>
      <c r="B420" s="44" t="s">
        <v>585</v>
      </c>
      <c r="C420" s="43" t="s">
        <v>586</v>
      </c>
      <c r="D420" s="152" t="s">
        <v>11</v>
      </c>
      <c r="E420" s="154" t="str">
        <f>IFERROR(VLOOKUP(Table2[[#This Row],[Course]],Data!$C$3:$E$56,3,FALSE)," ")</f>
        <v>10KW</v>
      </c>
      <c r="F420" s="65">
        <v>45307</v>
      </c>
      <c r="G420" s="155">
        <v>45310</v>
      </c>
      <c r="H420" s="152" t="s">
        <v>87</v>
      </c>
      <c r="I420" s="155">
        <v>45236</v>
      </c>
      <c r="J420" s="155">
        <v>45303</v>
      </c>
    </row>
    <row r="421" spans="1:10" s="78" customFormat="1" ht="15" customHeight="1" x14ac:dyDescent="0.25">
      <c r="A421" s="152" t="s">
        <v>587</v>
      </c>
      <c r="B421" s="43">
        <v>44325</v>
      </c>
      <c r="C421" s="43" t="s">
        <v>86</v>
      </c>
      <c r="D421" s="152" t="s">
        <v>41</v>
      </c>
      <c r="E421" s="154">
        <f>IFERROR(VLOOKUP(Table2[[#This Row],[Course]],Data!$C$3:$E$56,3,FALSE)," ")</f>
        <v>5891</v>
      </c>
      <c r="F421" s="155">
        <v>45308</v>
      </c>
      <c r="G421" s="155">
        <v>45310</v>
      </c>
      <c r="H421" s="152" t="s">
        <v>84</v>
      </c>
      <c r="I421" s="155">
        <v>45299</v>
      </c>
      <c r="J421" s="155"/>
    </row>
    <row r="422" spans="1:10" s="78" customFormat="1" ht="15" customHeight="1" x14ac:dyDescent="0.25">
      <c r="A422" s="152" t="s">
        <v>112</v>
      </c>
      <c r="B422" s="153">
        <v>81125</v>
      </c>
      <c r="C422" s="152" t="s">
        <v>588</v>
      </c>
      <c r="D422" s="152" t="s">
        <v>51</v>
      </c>
      <c r="E422" s="154">
        <f>IFERROR(VLOOKUP(Table2[[#This Row],[Course]],Data!$C$3:$E$56,3,FALSE)," ")</f>
        <v>1228</v>
      </c>
      <c r="F422" s="155">
        <v>45313</v>
      </c>
      <c r="G422" s="155">
        <v>45317</v>
      </c>
      <c r="H422" s="152" t="s">
        <v>87</v>
      </c>
      <c r="I422" s="155">
        <v>45299</v>
      </c>
      <c r="J422" s="155">
        <v>45311</v>
      </c>
    </row>
    <row r="423" spans="1:10" s="78" customFormat="1" ht="15" customHeight="1" x14ac:dyDescent="0.25">
      <c r="A423" s="152" t="s">
        <v>110</v>
      </c>
      <c r="B423" s="49" t="s">
        <v>589</v>
      </c>
      <c r="C423" s="41" t="s">
        <v>590</v>
      </c>
      <c r="D423" s="152" t="s">
        <v>31</v>
      </c>
      <c r="E423" s="154" t="str">
        <f>IFERROR(VLOOKUP(Table2[[#This Row],[Course]],Data!$C$3:$E$56,3,FALSE)," ")</f>
        <v>0381</v>
      </c>
      <c r="F423" s="155">
        <v>45313</v>
      </c>
      <c r="G423" s="155">
        <v>45315</v>
      </c>
      <c r="H423" s="152" t="s">
        <v>84</v>
      </c>
      <c r="I423" s="155">
        <v>45251</v>
      </c>
      <c r="J423" s="155"/>
    </row>
    <row r="424" spans="1:10" s="78" customFormat="1" ht="15" customHeight="1" x14ac:dyDescent="0.25">
      <c r="A424" s="152" t="s">
        <v>264</v>
      </c>
      <c r="B424" s="50">
        <v>86749</v>
      </c>
      <c r="C424" s="41" t="s">
        <v>591</v>
      </c>
      <c r="D424" s="152" t="s">
        <v>31</v>
      </c>
      <c r="E424" s="154" t="str">
        <f>IFERROR(VLOOKUP(Table2[[#This Row],[Course]],Data!$C$3:$E$56,3,FALSE)," ")</f>
        <v>0381</v>
      </c>
      <c r="F424" s="155">
        <v>45313</v>
      </c>
      <c r="G424" s="155">
        <v>45315</v>
      </c>
      <c r="H424" s="152" t="s">
        <v>84</v>
      </c>
      <c r="I424" s="155">
        <v>45251</v>
      </c>
      <c r="J424" s="155"/>
    </row>
    <row r="425" spans="1:10" s="78" customFormat="1" ht="15" customHeight="1" x14ac:dyDescent="0.25">
      <c r="A425" s="152" t="s">
        <v>175</v>
      </c>
      <c r="B425" s="49" t="s">
        <v>592</v>
      </c>
      <c r="C425" s="41" t="s">
        <v>593</v>
      </c>
      <c r="D425" s="152" t="s">
        <v>31</v>
      </c>
      <c r="E425" s="154" t="str">
        <f>IFERROR(VLOOKUP(Table2[[#This Row],[Course]],Data!$C$3:$E$56,3,FALSE)," ")</f>
        <v>0381</v>
      </c>
      <c r="F425" s="155">
        <v>45313</v>
      </c>
      <c r="G425" s="155">
        <v>45315</v>
      </c>
      <c r="H425" s="152" t="s">
        <v>84</v>
      </c>
      <c r="I425" s="155">
        <v>45302</v>
      </c>
      <c r="J425" s="155"/>
    </row>
    <row r="426" spans="1:10" s="78" customFormat="1" ht="15" customHeight="1" x14ac:dyDescent="0.25">
      <c r="A426" s="152" t="s">
        <v>128</v>
      </c>
      <c r="B426" s="43">
        <v>53825</v>
      </c>
      <c r="C426" s="43" t="s">
        <v>594</v>
      </c>
      <c r="D426" s="152" t="s">
        <v>47</v>
      </c>
      <c r="E426" s="154" t="str">
        <f>IFERROR(VLOOKUP(Table2[[#This Row],[Course]],Data!$C$3:$E$56,3,FALSE)," ")</f>
        <v>09K5</v>
      </c>
      <c r="F426" s="155">
        <v>45313</v>
      </c>
      <c r="G426" s="155">
        <v>45317</v>
      </c>
      <c r="H426" s="152" t="s">
        <v>84</v>
      </c>
      <c r="I426" s="155">
        <v>45266</v>
      </c>
      <c r="J426" s="155"/>
    </row>
    <row r="427" spans="1:10" s="78" customFormat="1" ht="15" customHeight="1" x14ac:dyDescent="0.25">
      <c r="A427" s="152" t="s">
        <v>163</v>
      </c>
      <c r="B427" s="43">
        <v>50185</v>
      </c>
      <c r="C427" s="43" t="s">
        <v>595</v>
      </c>
      <c r="D427" s="152" t="s">
        <v>47</v>
      </c>
      <c r="E427" s="154" t="str">
        <f>IFERROR(VLOOKUP(Table2[[#This Row],[Course]],Data!$C$3:$E$56,3,FALSE)," ")</f>
        <v>09K5</v>
      </c>
      <c r="F427" s="155">
        <v>45313</v>
      </c>
      <c r="G427" s="155">
        <v>45317</v>
      </c>
      <c r="H427" s="152" t="s">
        <v>84</v>
      </c>
      <c r="I427" s="155">
        <v>45221</v>
      </c>
      <c r="J427" s="155"/>
    </row>
    <row r="428" spans="1:10" s="78" customFormat="1" ht="15" customHeight="1" x14ac:dyDescent="0.25">
      <c r="A428" s="152" t="s">
        <v>237</v>
      </c>
      <c r="B428" s="43">
        <v>44325</v>
      </c>
      <c r="C428" s="43" t="s">
        <v>86</v>
      </c>
      <c r="D428" s="152" t="s">
        <v>47</v>
      </c>
      <c r="E428" s="154" t="str">
        <f>IFERROR(VLOOKUP(Table2[[#This Row],[Course]],Data!$C$3:$E$56,3,FALSE)," ")</f>
        <v>09K5</v>
      </c>
      <c r="F428" s="155">
        <v>45313</v>
      </c>
      <c r="G428" s="155">
        <v>45317</v>
      </c>
      <c r="H428" s="152" t="s">
        <v>84</v>
      </c>
      <c r="I428" s="155">
        <v>45215</v>
      </c>
      <c r="J428" s="155"/>
    </row>
    <row r="429" spans="1:10" s="78" customFormat="1" ht="15" customHeight="1" x14ac:dyDescent="0.25">
      <c r="A429" s="152" t="s">
        <v>161</v>
      </c>
      <c r="B429" s="43">
        <v>39146</v>
      </c>
      <c r="C429" s="43" t="s">
        <v>596</v>
      </c>
      <c r="D429" s="152" t="s">
        <v>47</v>
      </c>
      <c r="E429" s="154" t="str">
        <f>IFERROR(VLOOKUP(Table2[[#This Row],[Course]],Data!$C$3:$E$56,3,FALSE)," ")</f>
        <v>09K5</v>
      </c>
      <c r="F429" s="155">
        <v>45313</v>
      </c>
      <c r="G429" s="155">
        <v>45317</v>
      </c>
      <c r="H429" s="152" t="s">
        <v>84</v>
      </c>
      <c r="I429" s="155">
        <v>45222</v>
      </c>
      <c r="J429" s="155"/>
    </row>
    <row r="430" spans="1:10" s="78" customFormat="1" ht="15" customHeight="1" x14ac:dyDescent="0.25">
      <c r="A430" s="152" t="s">
        <v>597</v>
      </c>
      <c r="B430" s="44" t="s">
        <v>367</v>
      </c>
      <c r="C430" s="43" t="s">
        <v>368</v>
      </c>
      <c r="D430" s="152" t="s">
        <v>47</v>
      </c>
      <c r="E430" s="154" t="str">
        <f>IFERROR(VLOOKUP(Table2[[#This Row],[Course]],Data!$C$3:$E$56,3,FALSE)," ")</f>
        <v>09K5</v>
      </c>
      <c r="F430" s="155">
        <v>45313</v>
      </c>
      <c r="G430" s="155">
        <v>45317</v>
      </c>
      <c r="H430" s="152" t="s">
        <v>84</v>
      </c>
      <c r="I430" s="155">
        <v>45218</v>
      </c>
      <c r="J430" s="155"/>
    </row>
    <row r="431" spans="1:10" s="78" customFormat="1" ht="15" customHeight="1" x14ac:dyDescent="0.25">
      <c r="A431" s="152" t="s">
        <v>345</v>
      </c>
      <c r="B431" s="43">
        <v>61583</v>
      </c>
      <c r="C431" s="43" t="s">
        <v>346</v>
      </c>
      <c r="D431" s="152" t="s">
        <v>47</v>
      </c>
      <c r="E431" s="154" t="str">
        <f>IFERROR(VLOOKUP(Table2[[#This Row],[Course]],Data!$C$3:$E$56,3,FALSE)," ")</f>
        <v>09K5</v>
      </c>
      <c r="F431" s="155">
        <v>45313</v>
      </c>
      <c r="G431" s="155">
        <v>45317</v>
      </c>
      <c r="H431" s="152" t="s">
        <v>84</v>
      </c>
      <c r="I431" s="155">
        <v>45224</v>
      </c>
      <c r="J431" s="155"/>
    </row>
    <row r="432" spans="1:10" s="78" customFormat="1" ht="15" customHeight="1" x14ac:dyDescent="0.25">
      <c r="A432" s="152" t="s">
        <v>567</v>
      </c>
      <c r="B432" s="41" t="s">
        <v>598</v>
      </c>
      <c r="C432" s="41" t="s">
        <v>599</v>
      </c>
      <c r="D432" s="152" t="s">
        <v>47</v>
      </c>
      <c r="E432" s="154" t="str">
        <f>IFERROR(VLOOKUP(Table2[[#This Row],[Course]],Data!$C$3:$E$56,3,FALSE)," ")</f>
        <v>09K5</v>
      </c>
      <c r="F432" s="155">
        <v>45313</v>
      </c>
      <c r="G432" s="155">
        <v>45317</v>
      </c>
      <c r="H432" s="152" t="s">
        <v>84</v>
      </c>
      <c r="I432" s="155">
        <v>45274</v>
      </c>
      <c r="J432" s="155"/>
    </row>
    <row r="433" spans="1:10" s="78" customFormat="1" ht="15" customHeight="1" x14ac:dyDescent="0.25">
      <c r="A433" s="152" t="s">
        <v>204</v>
      </c>
      <c r="B433" s="43">
        <v>60530</v>
      </c>
      <c r="C433" s="41" t="s">
        <v>420</v>
      </c>
      <c r="D433" s="152" t="s">
        <v>27</v>
      </c>
      <c r="E433" s="154" t="str">
        <f>IFERROR(VLOOKUP(Table2[[#This Row],[Course]],Data!$C$3:$E$56,3,FALSE)," ")</f>
        <v>288E</v>
      </c>
      <c r="F433" s="155">
        <v>45313</v>
      </c>
      <c r="G433" s="155">
        <v>45317</v>
      </c>
      <c r="H433" s="152" t="s">
        <v>84</v>
      </c>
      <c r="I433" s="155">
        <v>45286</v>
      </c>
      <c r="J433" s="155"/>
    </row>
    <row r="434" spans="1:10" s="78" customFormat="1" ht="15" customHeight="1" x14ac:dyDescent="0.25">
      <c r="A434" s="152" t="s">
        <v>204</v>
      </c>
      <c r="B434" s="43">
        <v>63406</v>
      </c>
      <c r="C434" s="41" t="s">
        <v>600</v>
      </c>
      <c r="D434" s="152" t="s">
        <v>13</v>
      </c>
      <c r="E434" s="154" t="str">
        <f>IFERROR(VLOOKUP(Table2[[#This Row],[Course]],Data!$C$3:$E$56,3,FALSE)," ")</f>
        <v>12JY</v>
      </c>
      <c r="F434" s="155">
        <v>45313</v>
      </c>
      <c r="G434" s="155">
        <v>45317</v>
      </c>
      <c r="H434" s="152" t="s">
        <v>84</v>
      </c>
      <c r="I434" s="64">
        <v>45259</v>
      </c>
      <c r="J434" s="155"/>
    </row>
    <row r="435" spans="1:10" s="78" customFormat="1" ht="15" customHeight="1" x14ac:dyDescent="0.25">
      <c r="A435" s="152" t="s">
        <v>212</v>
      </c>
      <c r="B435" s="43">
        <v>55236</v>
      </c>
      <c r="C435" s="41" t="s">
        <v>141</v>
      </c>
      <c r="D435" s="152" t="s">
        <v>13</v>
      </c>
      <c r="E435" s="154" t="str">
        <f>IFERROR(VLOOKUP(Table2[[#This Row],[Course]],Data!$C$3:$E$56,3,FALSE)," ")</f>
        <v>12JY</v>
      </c>
      <c r="F435" s="155">
        <v>45313</v>
      </c>
      <c r="G435" s="155">
        <v>45317</v>
      </c>
      <c r="H435" s="152" t="s">
        <v>84</v>
      </c>
      <c r="I435" s="64">
        <v>45246</v>
      </c>
      <c r="J435" s="155"/>
    </row>
    <row r="436" spans="1:10" s="78" customFormat="1" ht="15" customHeight="1" x14ac:dyDescent="0.25">
      <c r="A436" s="152" t="s">
        <v>601</v>
      </c>
      <c r="B436" s="44" t="s">
        <v>439</v>
      </c>
      <c r="C436" s="41" t="s">
        <v>440</v>
      </c>
      <c r="D436" s="152" t="s">
        <v>13</v>
      </c>
      <c r="E436" s="154" t="str">
        <f>IFERROR(VLOOKUP(Table2[[#This Row],[Course]],Data!$C$3:$E$56,3,FALSE)," ")</f>
        <v>12JY</v>
      </c>
      <c r="F436" s="155">
        <v>45313</v>
      </c>
      <c r="G436" s="155">
        <v>45317</v>
      </c>
      <c r="H436" s="152" t="s">
        <v>84</v>
      </c>
      <c r="I436" s="64">
        <v>45237</v>
      </c>
      <c r="J436" s="155"/>
    </row>
    <row r="437" spans="1:10" s="78" customFormat="1" ht="15" customHeight="1" x14ac:dyDescent="0.25">
      <c r="A437" s="152" t="s">
        <v>220</v>
      </c>
      <c r="B437" s="43">
        <v>47609</v>
      </c>
      <c r="C437" s="41" t="s">
        <v>302</v>
      </c>
      <c r="D437" s="152" t="s">
        <v>13</v>
      </c>
      <c r="E437" s="154" t="str">
        <f>IFERROR(VLOOKUP(Table2[[#This Row],[Course]],Data!$C$3:$E$56,3,FALSE)," ")</f>
        <v>12JY</v>
      </c>
      <c r="F437" s="155">
        <v>45313</v>
      </c>
      <c r="G437" s="155">
        <v>45317</v>
      </c>
      <c r="H437" s="152" t="s">
        <v>87</v>
      </c>
      <c r="I437" s="64">
        <v>45216</v>
      </c>
      <c r="J437" s="64">
        <v>45309</v>
      </c>
    </row>
    <row r="438" spans="1:10" s="78" customFormat="1" ht="15" customHeight="1" x14ac:dyDescent="0.25">
      <c r="A438" s="152" t="s">
        <v>204</v>
      </c>
      <c r="B438" s="43">
        <v>61065</v>
      </c>
      <c r="C438" s="41" t="s">
        <v>551</v>
      </c>
      <c r="D438" s="152" t="s">
        <v>13</v>
      </c>
      <c r="E438" s="154" t="str">
        <f>IFERROR(VLOOKUP(Table2[[#This Row],[Course]],Data!$C$3:$E$56,3,FALSE)," ")</f>
        <v>12JY</v>
      </c>
      <c r="F438" s="155">
        <v>45313</v>
      </c>
      <c r="G438" s="155">
        <v>45317</v>
      </c>
      <c r="H438" s="152" t="s">
        <v>84</v>
      </c>
      <c r="I438" s="64">
        <v>45259</v>
      </c>
      <c r="J438" s="155"/>
    </row>
    <row r="439" spans="1:10" s="78" customFormat="1" ht="15" customHeight="1" x14ac:dyDescent="0.25">
      <c r="A439" s="152" t="s">
        <v>602</v>
      </c>
      <c r="B439" s="43">
        <v>50873</v>
      </c>
      <c r="C439" s="41" t="s">
        <v>360</v>
      </c>
      <c r="D439" s="152" t="s">
        <v>13</v>
      </c>
      <c r="E439" s="154" t="str">
        <f>IFERROR(VLOOKUP(Table2[[#This Row],[Course]],Data!$C$3:$E$56,3,FALSE)," ")</f>
        <v>12JY</v>
      </c>
      <c r="F439" s="155">
        <v>45313</v>
      </c>
      <c r="G439" s="155">
        <v>45317</v>
      </c>
      <c r="H439" s="152" t="s">
        <v>84</v>
      </c>
      <c r="I439" s="64">
        <v>45203</v>
      </c>
      <c r="J439" s="155"/>
    </row>
    <row r="440" spans="1:10" s="78" customFormat="1" ht="15" customHeight="1" x14ac:dyDescent="0.25">
      <c r="A440" s="152" t="s">
        <v>601</v>
      </c>
      <c r="B440" s="43">
        <v>50872</v>
      </c>
      <c r="C440" s="41" t="s">
        <v>603</v>
      </c>
      <c r="D440" s="152" t="s">
        <v>13</v>
      </c>
      <c r="E440" s="154" t="str">
        <f>IFERROR(VLOOKUP(Table2[[#This Row],[Course]],Data!$C$3:$E$56,3,FALSE)," ")</f>
        <v>12JY</v>
      </c>
      <c r="F440" s="155">
        <v>45313</v>
      </c>
      <c r="G440" s="155">
        <v>45317</v>
      </c>
      <c r="H440" s="152" t="s">
        <v>84</v>
      </c>
      <c r="I440" s="64">
        <v>45203</v>
      </c>
      <c r="J440" s="155"/>
    </row>
    <row r="441" spans="1:10" s="78" customFormat="1" ht="15" customHeight="1" x14ac:dyDescent="0.25">
      <c r="A441" s="152" t="s">
        <v>157</v>
      </c>
      <c r="B441" s="50">
        <v>61054</v>
      </c>
      <c r="C441" s="41" t="s">
        <v>604</v>
      </c>
      <c r="D441" s="152" t="s">
        <v>35</v>
      </c>
      <c r="E441" s="154" t="str">
        <f>IFERROR(VLOOKUP(Table2[[#This Row],[Course]],Data!$C$3:$E$56,3,FALSE)," ")</f>
        <v>993F</v>
      </c>
      <c r="F441" s="155">
        <v>45313</v>
      </c>
      <c r="G441" s="64">
        <v>45313</v>
      </c>
      <c r="H441" s="152" t="s">
        <v>84</v>
      </c>
      <c r="I441" s="155">
        <v>45275</v>
      </c>
      <c r="J441" s="155"/>
    </row>
    <row r="442" spans="1:10" s="78" customFormat="1" ht="15" customHeight="1" x14ac:dyDescent="0.25">
      <c r="A442" s="152" t="s">
        <v>157</v>
      </c>
      <c r="B442" s="50">
        <v>61054</v>
      </c>
      <c r="C442" s="41" t="s">
        <v>604</v>
      </c>
      <c r="D442" s="152" t="s">
        <v>35</v>
      </c>
      <c r="E442" s="154" t="str">
        <f>IFERROR(VLOOKUP(Table2[[#This Row],[Course]],Data!$C$3:$E$56,3,FALSE)," ")</f>
        <v>993F</v>
      </c>
      <c r="F442" s="64">
        <v>45313</v>
      </c>
      <c r="G442" s="64">
        <v>45313</v>
      </c>
      <c r="H442" s="152" t="s">
        <v>84</v>
      </c>
      <c r="I442" s="155">
        <v>45275</v>
      </c>
      <c r="J442" s="155"/>
    </row>
    <row r="443" spans="1:10" s="78" customFormat="1" ht="15" customHeight="1" x14ac:dyDescent="0.25">
      <c r="A443" s="152" t="s">
        <v>140</v>
      </c>
      <c r="B443" s="50">
        <v>61076</v>
      </c>
      <c r="C443" s="41" t="s">
        <v>605</v>
      </c>
      <c r="D443" s="152" t="s">
        <v>35</v>
      </c>
      <c r="E443" s="154" t="str">
        <f>IFERROR(VLOOKUP(Table2[[#This Row],[Course]],Data!$C$3:$E$56,3,FALSE)," ")</f>
        <v>993F</v>
      </c>
      <c r="F443" s="64">
        <v>45313</v>
      </c>
      <c r="G443" s="64">
        <v>45313</v>
      </c>
      <c r="H443" s="152" t="s">
        <v>84</v>
      </c>
      <c r="I443" s="64">
        <v>45275</v>
      </c>
      <c r="J443" s="155"/>
    </row>
    <row r="444" spans="1:10" s="78" customFormat="1" ht="15" customHeight="1" x14ac:dyDescent="0.25">
      <c r="A444" s="152" t="s">
        <v>280</v>
      </c>
      <c r="B444" s="50">
        <v>61054</v>
      </c>
      <c r="C444" s="41" t="s">
        <v>604</v>
      </c>
      <c r="D444" s="152" t="s">
        <v>35</v>
      </c>
      <c r="E444" s="154" t="str">
        <f>IFERROR(VLOOKUP(Table2[[#This Row],[Course]],Data!$C$3:$E$56,3,FALSE)," ")</f>
        <v>993F</v>
      </c>
      <c r="F444" s="64">
        <v>45313</v>
      </c>
      <c r="G444" s="64">
        <v>45313</v>
      </c>
      <c r="H444" s="152" t="s">
        <v>84</v>
      </c>
      <c r="I444" s="64">
        <v>45275</v>
      </c>
      <c r="J444" s="155"/>
    </row>
    <row r="445" spans="1:10" s="78" customFormat="1" ht="15" customHeight="1" x14ac:dyDescent="0.25">
      <c r="A445" s="152" t="s">
        <v>606</v>
      </c>
      <c r="B445" s="50">
        <v>61054</v>
      </c>
      <c r="C445" s="41" t="s">
        <v>604</v>
      </c>
      <c r="D445" s="152" t="s">
        <v>35</v>
      </c>
      <c r="E445" s="154" t="str">
        <f>IFERROR(VLOOKUP(Table2[[#This Row],[Course]],Data!$C$3:$E$56,3,FALSE)," ")</f>
        <v>993F</v>
      </c>
      <c r="F445" s="64">
        <v>45313</v>
      </c>
      <c r="G445" s="64">
        <v>45313</v>
      </c>
      <c r="H445" s="152" t="s">
        <v>84</v>
      </c>
      <c r="I445" s="64">
        <v>45275</v>
      </c>
      <c r="J445" s="155"/>
    </row>
    <row r="446" spans="1:10" s="78" customFormat="1" ht="15" customHeight="1" x14ac:dyDescent="0.25">
      <c r="A446" s="152" t="s">
        <v>112</v>
      </c>
      <c r="B446" s="50">
        <v>61054</v>
      </c>
      <c r="C446" s="41" t="s">
        <v>604</v>
      </c>
      <c r="D446" s="152" t="s">
        <v>35</v>
      </c>
      <c r="E446" s="154" t="str">
        <f>IFERROR(VLOOKUP(Table2[[#This Row],[Course]],Data!$C$3:$E$56,3,FALSE)," ")</f>
        <v>993F</v>
      </c>
      <c r="F446" s="64">
        <v>45313</v>
      </c>
      <c r="G446" s="64">
        <v>45313</v>
      </c>
      <c r="H446" s="152" t="s">
        <v>84</v>
      </c>
      <c r="I446" s="64">
        <v>45275</v>
      </c>
      <c r="J446" s="155"/>
    </row>
    <row r="447" spans="1:10" s="78" customFormat="1" ht="15" customHeight="1" x14ac:dyDescent="0.25">
      <c r="A447" s="152" t="s">
        <v>563</v>
      </c>
      <c r="B447" s="50">
        <v>61054</v>
      </c>
      <c r="C447" s="41" t="s">
        <v>604</v>
      </c>
      <c r="D447" s="152" t="s">
        <v>35</v>
      </c>
      <c r="E447" s="154" t="str">
        <f>IFERROR(VLOOKUP(Table2[[#This Row],[Course]],Data!$C$3:$E$56,3,FALSE)," ")</f>
        <v>993F</v>
      </c>
      <c r="F447" s="64">
        <v>45313</v>
      </c>
      <c r="G447" s="64">
        <v>45313</v>
      </c>
      <c r="H447" s="152" t="s">
        <v>84</v>
      </c>
      <c r="I447" s="64">
        <v>45275</v>
      </c>
      <c r="J447" s="155"/>
    </row>
    <row r="448" spans="1:10" s="78" customFormat="1" ht="15" customHeight="1" x14ac:dyDescent="0.25">
      <c r="A448" s="152" t="s">
        <v>154</v>
      </c>
      <c r="B448" s="50">
        <v>61054</v>
      </c>
      <c r="C448" s="41" t="s">
        <v>604</v>
      </c>
      <c r="D448" s="152" t="s">
        <v>35</v>
      </c>
      <c r="E448" s="154" t="str">
        <f>IFERROR(VLOOKUP(Table2[[#This Row],[Course]],Data!$C$3:$E$56,3,FALSE)," ")</f>
        <v>993F</v>
      </c>
      <c r="F448" s="64">
        <v>45313</v>
      </c>
      <c r="G448" s="64">
        <v>45313</v>
      </c>
      <c r="H448" s="152" t="s">
        <v>84</v>
      </c>
      <c r="I448" s="64">
        <v>45275</v>
      </c>
      <c r="J448" s="155"/>
    </row>
    <row r="449" spans="1:10" s="78" customFormat="1" ht="15" customHeight="1" x14ac:dyDescent="0.25">
      <c r="A449" s="152" t="s">
        <v>607</v>
      </c>
      <c r="B449" s="50">
        <v>61054</v>
      </c>
      <c r="C449" s="41" t="s">
        <v>604</v>
      </c>
      <c r="D449" s="152" t="s">
        <v>35</v>
      </c>
      <c r="E449" s="154" t="str">
        <f>IFERROR(VLOOKUP(Table2[[#This Row],[Course]],Data!$C$3:$E$56,3,FALSE)," ")</f>
        <v>993F</v>
      </c>
      <c r="F449" s="64">
        <v>45313</v>
      </c>
      <c r="G449" s="64">
        <v>45313</v>
      </c>
      <c r="H449" s="152" t="s">
        <v>84</v>
      </c>
      <c r="I449" s="64">
        <v>45275</v>
      </c>
      <c r="J449" s="155"/>
    </row>
    <row r="450" spans="1:10" s="78" customFormat="1" ht="15" customHeight="1" x14ac:dyDescent="0.25">
      <c r="A450" s="152" t="s">
        <v>608</v>
      </c>
      <c r="B450" s="50">
        <v>61054</v>
      </c>
      <c r="C450" s="41" t="s">
        <v>604</v>
      </c>
      <c r="D450" s="152" t="s">
        <v>35</v>
      </c>
      <c r="E450" s="154" t="str">
        <f>IFERROR(VLOOKUP(Table2[[#This Row],[Course]],Data!$C$3:$E$56,3,FALSE)," ")</f>
        <v>993F</v>
      </c>
      <c r="F450" s="64">
        <v>45313</v>
      </c>
      <c r="G450" s="64">
        <v>45313</v>
      </c>
      <c r="H450" s="152" t="s">
        <v>84</v>
      </c>
      <c r="I450" s="64">
        <v>45275</v>
      </c>
      <c r="J450" s="155"/>
    </row>
    <row r="451" spans="1:10" s="78" customFormat="1" ht="15" customHeight="1" x14ac:dyDescent="0.25">
      <c r="A451" s="152" t="s">
        <v>223</v>
      </c>
      <c r="B451" s="43">
        <v>20993</v>
      </c>
      <c r="C451" s="41" t="s">
        <v>609</v>
      </c>
      <c r="D451" s="152" t="s">
        <v>29</v>
      </c>
      <c r="E451" s="154" t="str">
        <f>IFERROR(VLOOKUP(Table2[[#This Row],[Course]],Data!$C$3:$E$56,3,FALSE)," ")</f>
        <v>10ZZ</v>
      </c>
      <c r="F451" s="155">
        <v>45313</v>
      </c>
      <c r="G451" s="155">
        <v>45317</v>
      </c>
      <c r="H451" s="152" t="s">
        <v>84</v>
      </c>
      <c r="I451" s="155">
        <v>45229</v>
      </c>
      <c r="J451" s="155">
        <v>45309</v>
      </c>
    </row>
    <row r="452" spans="1:10" s="78" customFormat="1" ht="15" customHeight="1" x14ac:dyDescent="0.25">
      <c r="A452" s="152" t="s">
        <v>223</v>
      </c>
      <c r="B452" s="43">
        <v>20993</v>
      </c>
      <c r="C452" s="41" t="s">
        <v>609</v>
      </c>
      <c r="D452" s="152" t="s">
        <v>29</v>
      </c>
      <c r="E452" s="154" t="str">
        <f>IFERROR(VLOOKUP(Table2[[#This Row],[Course]],Data!$C$3:$E$56,3,FALSE)," ")</f>
        <v>10ZZ</v>
      </c>
      <c r="F452" s="155">
        <v>45313</v>
      </c>
      <c r="G452" s="155">
        <v>45317</v>
      </c>
      <c r="H452" s="152" t="s">
        <v>84</v>
      </c>
      <c r="I452" s="155">
        <v>45229</v>
      </c>
      <c r="J452" s="155">
        <v>45309</v>
      </c>
    </row>
    <row r="453" spans="1:10" s="78" customFormat="1" ht="15" customHeight="1" x14ac:dyDescent="0.25">
      <c r="A453" s="152" t="s">
        <v>115</v>
      </c>
      <c r="B453" s="43">
        <v>55643</v>
      </c>
      <c r="C453" s="41" t="s">
        <v>610</v>
      </c>
      <c r="D453" s="152" t="s">
        <v>29</v>
      </c>
      <c r="E453" s="154" t="str">
        <f>IFERROR(VLOOKUP(Table2[[#This Row],[Course]],Data!$C$3:$E$56,3,FALSE)," ")</f>
        <v>10ZZ</v>
      </c>
      <c r="F453" s="155">
        <v>45313</v>
      </c>
      <c r="G453" s="155">
        <v>45317</v>
      </c>
      <c r="H453" s="152" t="s">
        <v>84</v>
      </c>
      <c r="I453" s="155">
        <v>45230</v>
      </c>
      <c r="J453" s="155"/>
    </row>
    <row r="454" spans="1:10" s="78" customFormat="1" ht="15" customHeight="1" x14ac:dyDescent="0.25">
      <c r="A454" s="152" t="s">
        <v>239</v>
      </c>
      <c r="B454" s="43">
        <v>63005</v>
      </c>
      <c r="C454" s="41" t="s">
        <v>503</v>
      </c>
      <c r="D454" s="152" t="s">
        <v>29</v>
      </c>
      <c r="E454" s="154" t="str">
        <f>IFERROR(VLOOKUP(Table2[[#This Row],[Course]],Data!$C$3:$E$56,3,FALSE)," ")</f>
        <v>10ZZ</v>
      </c>
      <c r="F454" s="155">
        <v>45313</v>
      </c>
      <c r="G454" s="155">
        <v>45317</v>
      </c>
      <c r="H454" s="152" t="s">
        <v>84</v>
      </c>
      <c r="I454" s="155">
        <v>45229</v>
      </c>
      <c r="J454" s="155">
        <v>45309</v>
      </c>
    </row>
    <row r="455" spans="1:10" s="78" customFormat="1" ht="15" customHeight="1" x14ac:dyDescent="0.25">
      <c r="A455" s="152" t="s">
        <v>239</v>
      </c>
      <c r="B455" s="43">
        <v>20993</v>
      </c>
      <c r="C455" s="41" t="s">
        <v>609</v>
      </c>
      <c r="D455" s="152" t="s">
        <v>29</v>
      </c>
      <c r="E455" s="154" t="str">
        <f>IFERROR(VLOOKUP(Table2[[#This Row],[Course]],Data!$C$3:$E$56,3,FALSE)," ")</f>
        <v>10ZZ</v>
      </c>
      <c r="F455" s="155">
        <v>45313</v>
      </c>
      <c r="G455" s="155">
        <v>45317</v>
      </c>
      <c r="H455" s="152" t="s">
        <v>84</v>
      </c>
      <c r="I455" s="155">
        <v>45229</v>
      </c>
      <c r="J455" s="155">
        <v>45309</v>
      </c>
    </row>
    <row r="456" spans="1:10" s="78" customFormat="1" ht="15" customHeight="1" x14ac:dyDescent="0.25">
      <c r="A456" s="152" t="s">
        <v>239</v>
      </c>
      <c r="B456" s="43">
        <v>20993</v>
      </c>
      <c r="C456" s="41" t="s">
        <v>609</v>
      </c>
      <c r="D456" s="152" t="s">
        <v>29</v>
      </c>
      <c r="E456" s="154" t="str">
        <f>IFERROR(VLOOKUP(Table2[[#This Row],[Course]],Data!$C$3:$E$56,3,FALSE)," ")</f>
        <v>10ZZ</v>
      </c>
      <c r="F456" s="155">
        <v>45313</v>
      </c>
      <c r="G456" s="155">
        <v>45317</v>
      </c>
      <c r="H456" s="152" t="s">
        <v>84</v>
      </c>
      <c r="I456" s="155">
        <v>45229</v>
      </c>
      <c r="J456" s="156">
        <v>44944</v>
      </c>
    </row>
    <row r="457" spans="1:10" s="78" customFormat="1" ht="15" customHeight="1" x14ac:dyDescent="0.25">
      <c r="A457" s="152" t="s">
        <v>223</v>
      </c>
      <c r="B457" s="43">
        <v>65185</v>
      </c>
      <c r="C457" s="41" t="s">
        <v>408</v>
      </c>
      <c r="D457" s="152" t="s">
        <v>29</v>
      </c>
      <c r="E457" s="154" t="str">
        <f>IFERROR(VLOOKUP(Table2[[#This Row],[Course]],Data!$C$3:$E$56,3,FALSE)," ")</f>
        <v>10ZZ</v>
      </c>
      <c r="F457" s="155">
        <v>45313</v>
      </c>
      <c r="G457" s="155">
        <v>45317</v>
      </c>
      <c r="H457" s="152" t="s">
        <v>84</v>
      </c>
      <c r="I457" s="155">
        <v>45249</v>
      </c>
      <c r="J457" s="156">
        <v>45313</v>
      </c>
    </row>
    <row r="458" spans="1:10" s="78" customFormat="1" ht="15" customHeight="1" x14ac:dyDescent="0.25">
      <c r="A458" s="152" t="s">
        <v>223</v>
      </c>
      <c r="B458" s="43">
        <v>20993</v>
      </c>
      <c r="C458" s="41" t="s">
        <v>609</v>
      </c>
      <c r="D458" s="152" t="s">
        <v>29</v>
      </c>
      <c r="E458" s="154" t="str">
        <f>IFERROR(VLOOKUP(Table2[[#This Row],[Course]],Data!$C$3:$E$56,3,FALSE)," ")</f>
        <v>10ZZ</v>
      </c>
      <c r="F458" s="155">
        <v>45313</v>
      </c>
      <c r="G458" s="155">
        <v>45317</v>
      </c>
      <c r="H458" s="152" t="s">
        <v>84</v>
      </c>
      <c r="I458" s="155">
        <v>45229</v>
      </c>
      <c r="J458" s="156">
        <v>45309</v>
      </c>
    </row>
    <row r="459" spans="1:10" s="78" customFormat="1" ht="15" customHeight="1" x14ac:dyDescent="0.25">
      <c r="A459" s="152" t="s">
        <v>92</v>
      </c>
      <c r="B459" s="43">
        <v>63005</v>
      </c>
      <c r="C459" s="41" t="s">
        <v>503</v>
      </c>
      <c r="D459" s="152" t="s">
        <v>29</v>
      </c>
      <c r="E459" s="154" t="str">
        <f>IFERROR(VLOOKUP(Table2[[#This Row],[Course]],Data!$C$3:$E$56,3,FALSE)," ")</f>
        <v>10ZZ</v>
      </c>
      <c r="F459" s="155">
        <v>45313</v>
      </c>
      <c r="G459" s="155">
        <v>45317</v>
      </c>
      <c r="H459" s="152" t="s">
        <v>84</v>
      </c>
      <c r="I459" s="155">
        <v>45210</v>
      </c>
      <c r="J459" s="156"/>
    </row>
    <row r="460" spans="1:10" s="78" customFormat="1" ht="15" customHeight="1" x14ac:dyDescent="0.25">
      <c r="A460" s="152" t="s">
        <v>232</v>
      </c>
      <c r="B460" s="43">
        <v>33500</v>
      </c>
      <c r="C460" s="43" t="s">
        <v>611</v>
      </c>
      <c r="D460" s="152" t="s">
        <v>15</v>
      </c>
      <c r="E460" s="154" t="str">
        <f>IFERROR(VLOOKUP(Table2[[#This Row],[Course]],Data!$C$3:$E$56,3,FALSE)," ")</f>
        <v>286X</v>
      </c>
      <c r="F460" s="155">
        <v>45313</v>
      </c>
      <c r="G460" s="155">
        <v>45317</v>
      </c>
      <c r="H460" s="152" t="s">
        <v>84</v>
      </c>
      <c r="I460" s="155">
        <v>45203</v>
      </c>
      <c r="J460" s="155"/>
    </row>
    <row r="461" spans="1:10" s="78" customFormat="1" ht="15" customHeight="1" x14ac:dyDescent="0.25">
      <c r="A461" s="152" t="s">
        <v>232</v>
      </c>
      <c r="B461" s="43">
        <v>33001</v>
      </c>
      <c r="C461" s="43" t="s">
        <v>612</v>
      </c>
      <c r="D461" s="152" t="s">
        <v>15</v>
      </c>
      <c r="E461" s="154" t="str">
        <f>IFERROR(VLOOKUP(Table2[[#This Row],[Course]],Data!$C$3:$E$56,3,FALSE)," ")</f>
        <v>286X</v>
      </c>
      <c r="F461" s="155">
        <v>45313</v>
      </c>
      <c r="G461" s="155">
        <v>45317</v>
      </c>
      <c r="H461" s="152" t="s">
        <v>84</v>
      </c>
      <c r="I461" s="155">
        <v>45209</v>
      </c>
      <c r="J461" s="155"/>
    </row>
    <row r="462" spans="1:10" s="78" customFormat="1" ht="15" customHeight="1" x14ac:dyDescent="0.25">
      <c r="A462" s="152" t="s">
        <v>227</v>
      </c>
      <c r="B462" s="43">
        <v>63406</v>
      </c>
      <c r="C462" s="43" t="s">
        <v>600</v>
      </c>
      <c r="D462" s="152" t="s">
        <v>15</v>
      </c>
      <c r="E462" s="154" t="str">
        <f>IFERROR(VLOOKUP(Table2[[#This Row],[Course]],Data!$C$3:$E$56,3,FALSE)," ")</f>
        <v>286X</v>
      </c>
      <c r="F462" s="155">
        <v>45313</v>
      </c>
      <c r="G462" s="155">
        <v>45317</v>
      </c>
      <c r="H462" s="152" t="s">
        <v>87</v>
      </c>
      <c r="I462" s="155">
        <v>45203</v>
      </c>
      <c r="J462" s="155">
        <v>45323</v>
      </c>
    </row>
    <row r="463" spans="1:10" s="78" customFormat="1" ht="15" customHeight="1" x14ac:dyDescent="0.25">
      <c r="A463" s="152" t="s">
        <v>341</v>
      </c>
      <c r="B463" s="43">
        <v>63406</v>
      </c>
      <c r="C463" s="43" t="s">
        <v>600</v>
      </c>
      <c r="D463" s="152" t="s">
        <v>15</v>
      </c>
      <c r="E463" s="154" t="str">
        <f>IFERROR(VLOOKUP(Table2[[#This Row],[Course]],Data!$C$3:$E$56,3,FALSE)," ")</f>
        <v>286X</v>
      </c>
      <c r="F463" s="155">
        <v>45313</v>
      </c>
      <c r="G463" s="155">
        <v>45317</v>
      </c>
      <c r="H463" s="152" t="s">
        <v>87</v>
      </c>
      <c r="I463" s="155">
        <v>45323</v>
      </c>
      <c r="J463" s="155">
        <v>45323</v>
      </c>
    </row>
    <row r="464" spans="1:10" s="78" customFormat="1" ht="15" customHeight="1" x14ac:dyDescent="0.25">
      <c r="A464" s="152" t="s">
        <v>204</v>
      </c>
      <c r="B464" s="44" t="s">
        <v>532</v>
      </c>
      <c r="C464" s="43" t="s">
        <v>533</v>
      </c>
      <c r="D464" s="152" t="s">
        <v>15</v>
      </c>
      <c r="E464" s="154" t="str">
        <f>IFERROR(VLOOKUP(Table2[[#This Row],[Course]],Data!$C$3:$E$56,3,FALSE)," ")</f>
        <v>286X</v>
      </c>
      <c r="F464" s="155">
        <v>45313</v>
      </c>
      <c r="G464" s="155">
        <v>45317</v>
      </c>
      <c r="H464" s="152" t="s">
        <v>87</v>
      </c>
      <c r="I464" s="155">
        <v>45203</v>
      </c>
      <c r="J464" s="155">
        <v>45315</v>
      </c>
    </row>
    <row r="465" spans="1:10" s="78" customFormat="1" ht="15" customHeight="1" x14ac:dyDescent="0.25">
      <c r="A465" s="152" t="s">
        <v>613</v>
      </c>
      <c r="B465" s="41" t="s">
        <v>614</v>
      </c>
      <c r="C465" s="41" t="s">
        <v>615</v>
      </c>
      <c r="D465" s="152" t="s">
        <v>21</v>
      </c>
      <c r="E465" s="154">
        <f>IFERROR(VLOOKUP(Table2[[#This Row],[Course]],Data!$C$3:$E$56,3,FALSE)," ")</f>
        <v>3683</v>
      </c>
      <c r="F465" s="155">
        <v>45314</v>
      </c>
      <c r="G465" s="155">
        <v>45316</v>
      </c>
      <c r="H465" s="152" t="s">
        <v>84</v>
      </c>
      <c r="I465" s="155">
        <v>45265</v>
      </c>
      <c r="J465" s="155"/>
    </row>
    <row r="466" spans="1:10" s="78" customFormat="1" ht="15" customHeight="1" x14ac:dyDescent="0.25">
      <c r="A466" s="152" t="s">
        <v>212</v>
      </c>
      <c r="B466" s="44" t="s">
        <v>616</v>
      </c>
      <c r="C466" s="41" t="s">
        <v>617</v>
      </c>
      <c r="D466" s="152" t="s">
        <v>23</v>
      </c>
      <c r="E466" s="154" t="str">
        <f>IFERROR(VLOOKUP(Table2[[#This Row],[Course]],Data!$C$3:$E$56,3,FALSE)," ")</f>
        <v>12JW</v>
      </c>
      <c r="F466" s="155">
        <v>45314</v>
      </c>
      <c r="G466" s="155">
        <v>45316</v>
      </c>
      <c r="H466" s="152" t="s">
        <v>87</v>
      </c>
      <c r="I466" s="155">
        <v>45254</v>
      </c>
      <c r="J466" s="155">
        <v>45309</v>
      </c>
    </row>
    <row r="467" spans="1:10" s="78" customFormat="1" ht="15" customHeight="1" x14ac:dyDescent="0.25">
      <c r="A467" s="152" t="s">
        <v>220</v>
      </c>
      <c r="B467" s="43">
        <v>55146</v>
      </c>
      <c r="C467" s="41" t="s">
        <v>618</v>
      </c>
      <c r="D467" s="152" t="s">
        <v>23</v>
      </c>
      <c r="E467" s="154" t="str">
        <f>IFERROR(VLOOKUP(Table2[[#This Row],[Course]],Data!$C$3:$E$56,3,FALSE)," ")</f>
        <v>12JW</v>
      </c>
      <c r="F467" s="155">
        <v>45314</v>
      </c>
      <c r="G467" s="155">
        <v>45316</v>
      </c>
      <c r="H467" s="152" t="s">
        <v>84</v>
      </c>
      <c r="I467" s="155">
        <v>45272</v>
      </c>
      <c r="J467" s="155"/>
    </row>
    <row r="468" spans="1:10" s="78" customFormat="1" ht="15" customHeight="1" x14ac:dyDescent="0.25">
      <c r="A468" s="152" t="s">
        <v>601</v>
      </c>
      <c r="B468" s="43" t="s">
        <v>619</v>
      </c>
      <c r="C468" s="41" t="s">
        <v>620</v>
      </c>
      <c r="D468" s="152" t="s">
        <v>23</v>
      </c>
      <c r="E468" s="154" t="str">
        <f>IFERROR(VLOOKUP(Table2[[#This Row],[Course]],Data!$C$3:$E$56,3,FALSE)," ")</f>
        <v>12JW</v>
      </c>
      <c r="F468" s="155">
        <v>45314</v>
      </c>
      <c r="G468" s="155">
        <v>45316</v>
      </c>
      <c r="H468" s="152" t="s">
        <v>84</v>
      </c>
      <c r="I468" s="155">
        <v>45296</v>
      </c>
      <c r="J468" s="155"/>
    </row>
    <row r="469" spans="1:10" s="78" customFormat="1" ht="15" customHeight="1" x14ac:dyDescent="0.25">
      <c r="A469" s="152" t="s">
        <v>621</v>
      </c>
      <c r="B469" s="43">
        <v>65185</v>
      </c>
      <c r="C469" s="41" t="s">
        <v>408</v>
      </c>
      <c r="D469" s="152" t="s">
        <v>23</v>
      </c>
      <c r="E469" s="154" t="str">
        <f>IFERROR(VLOOKUP(Table2[[#This Row],[Course]],Data!$C$3:$E$56,3,FALSE)," ")</f>
        <v>12JW</v>
      </c>
      <c r="F469" s="155">
        <v>45314</v>
      </c>
      <c r="G469" s="155">
        <v>45316</v>
      </c>
      <c r="H469" s="152" t="s">
        <v>87</v>
      </c>
      <c r="I469" s="155">
        <v>45259</v>
      </c>
      <c r="J469" s="155">
        <v>45313</v>
      </c>
    </row>
    <row r="470" spans="1:10" s="78" customFormat="1" ht="15" customHeight="1" x14ac:dyDescent="0.25">
      <c r="A470" s="152" t="s">
        <v>622</v>
      </c>
      <c r="B470" s="43">
        <v>52451</v>
      </c>
      <c r="C470" s="41" t="s">
        <v>623</v>
      </c>
      <c r="D470" s="152" t="s">
        <v>59</v>
      </c>
      <c r="E470" s="154" t="str">
        <f>IFERROR(VLOOKUP(Table2[[#This Row],[Course]],Data!$C$3:$E$56,3,FALSE)," ")</f>
        <v>713U</v>
      </c>
      <c r="F470" s="155">
        <v>45314</v>
      </c>
      <c r="G470" s="155">
        <v>45317</v>
      </c>
      <c r="H470" s="152" t="s">
        <v>84</v>
      </c>
      <c r="I470" s="155">
        <v>45266</v>
      </c>
      <c r="J470" s="155"/>
    </row>
    <row r="471" spans="1:10" s="78" customFormat="1" ht="15" customHeight="1" x14ac:dyDescent="0.25">
      <c r="A471" s="152" t="s">
        <v>318</v>
      </c>
      <c r="B471" s="44" t="s">
        <v>475</v>
      </c>
      <c r="C471" s="41" t="s">
        <v>476</v>
      </c>
      <c r="D471" s="152" t="s">
        <v>59</v>
      </c>
      <c r="E471" s="154" t="str">
        <f>IFERROR(VLOOKUP(Table2[[#This Row],[Course]],Data!$C$3:$E$56,3,FALSE)," ")</f>
        <v>713U</v>
      </c>
      <c r="F471" s="155">
        <v>45314</v>
      </c>
      <c r="G471" s="155">
        <v>45317</v>
      </c>
      <c r="H471" s="152" t="s">
        <v>84</v>
      </c>
      <c r="I471" s="155">
        <v>44930</v>
      </c>
      <c r="J471" s="155">
        <v>45314</v>
      </c>
    </row>
    <row r="472" spans="1:10" s="78" customFormat="1" ht="15" customHeight="1" x14ac:dyDescent="0.25">
      <c r="A472" s="152" t="s">
        <v>450</v>
      </c>
      <c r="B472" s="43">
        <v>61054</v>
      </c>
      <c r="C472" s="41" t="s">
        <v>604</v>
      </c>
      <c r="D472" s="152" t="s">
        <v>55</v>
      </c>
      <c r="E472" s="154" t="str">
        <f>IFERROR(VLOOKUP(Table2[[#This Row],[Course]],Data!$C$3:$E$56,3,FALSE)," ")</f>
        <v>05ZE</v>
      </c>
      <c r="F472" s="155">
        <v>45316</v>
      </c>
      <c r="G472" s="64">
        <v>45316</v>
      </c>
      <c r="H472" s="152" t="s">
        <v>84</v>
      </c>
      <c r="I472" s="155">
        <v>45275</v>
      </c>
      <c r="J472" s="155"/>
    </row>
    <row r="473" spans="1:10" s="78" customFormat="1" ht="15" customHeight="1" x14ac:dyDescent="0.25">
      <c r="A473" s="152" t="s">
        <v>157</v>
      </c>
      <c r="B473" s="43">
        <v>61054</v>
      </c>
      <c r="C473" s="41" t="s">
        <v>604</v>
      </c>
      <c r="D473" s="152" t="s">
        <v>55</v>
      </c>
      <c r="E473" s="154" t="str">
        <f>IFERROR(VLOOKUP(Table2[[#This Row],[Course]],Data!$C$3:$E$56,3,FALSE)," ")</f>
        <v>05ZE</v>
      </c>
      <c r="F473" s="64">
        <v>45316</v>
      </c>
      <c r="G473" s="64">
        <v>45316</v>
      </c>
      <c r="H473" s="152" t="s">
        <v>84</v>
      </c>
      <c r="I473" s="155">
        <v>45275</v>
      </c>
      <c r="J473" s="155"/>
    </row>
    <row r="474" spans="1:10" s="78" customFormat="1" ht="15" customHeight="1" x14ac:dyDescent="0.25">
      <c r="A474" s="152" t="s">
        <v>313</v>
      </c>
      <c r="B474" s="43">
        <v>61054</v>
      </c>
      <c r="C474" s="41" t="s">
        <v>604</v>
      </c>
      <c r="D474" s="152" t="s">
        <v>55</v>
      </c>
      <c r="E474" s="154" t="str">
        <f>IFERROR(VLOOKUP(Table2[[#This Row],[Course]],Data!$C$3:$E$56,3,FALSE)," ")</f>
        <v>05ZE</v>
      </c>
      <c r="F474" s="64">
        <v>45316</v>
      </c>
      <c r="G474" s="64">
        <v>45316</v>
      </c>
      <c r="H474" s="152" t="s">
        <v>84</v>
      </c>
      <c r="I474" s="155">
        <v>45275</v>
      </c>
      <c r="J474" s="155"/>
    </row>
    <row r="475" spans="1:10" s="78" customFormat="1" ht="15" customHeight="1" x14ac:dyDescent="0.25">
      <c r="A475" s="152" t="s">
        <v>157</v>
      </c>
      <c r="B475" s="43">
        <v>61054</v>
      </c>
      <c r="C475" s="41" t="s">
        <v>604</v>
      </c>
      <c r="D475" s="152" t="s">
        <v>55</v>
      </c>
      <c r="E475" s="154" t="str">
        <f>IFERROR(VLOOKUP(Table2[[#This Row],[Course]],Data!$C$3:$E$56,3,FALSE)," ")</f>
        <v>05ZE</v>
      </c>
      <c r="F475" s="64">
        <v>45316</v>
      </c>
      <c r="G475" s="64">
        <v>45316</v>
      </c>
      <c r="H475" s="152" t="s">
        <v>84</v>
      </c>
      <c r="I475" s="155">
        <v>45275</v>
      </c>
      <c r="J475" s="155"/>
    </row>
    <row r="476" spans="1:10" s="78" customFormat="1" ht="15" customHeight="1" x14ac:dyDescent="0.25">
      <c r="A476" s="152" t="s">
        <v>140</v>
      </c>
      <c r="B476" s="43">
        <v>61076</v>
      </c>
      <c r="C476" s="41" t="s">
        <v>605</v>
      </c>
      <c r="D476" s="152" t="s">
        <v>55</v>
      </c>
      <c r="E476" s="154" t="str">
        <f>IFERROR(VLOOKUP(Table2[[#This Row],[Course]],Data!$C$3:$E$56,3,FALSE)," ")</f>
        <v>05ZE</v>
      </c>
      <c r="F476" s="64">
        <v>45316</v>
      </c>
      <c r="G476" s="64">
        <v>45316</v>
      </c>
      <c r="H476" s="152" t="s">
        <v>84</v>
      </c>
      <c r="I476" s="155">
        <v>45277</v>
      </c>
      <c r="J476" s="155"/>
    </row>
    <row r="477" spans="1:10" s="78" customFormat="1" ht="15" customHeight="1" x14ac:dyDescent="0.25">
      <c r="A477" s="152" t="s">
        <v>280</v>
      </c>
      <c r="B477" s="43">
        <v>61054</v>
      </c>
      <c r="C477" s="41" t="s">
        <v>604</v>
      </c>
      <c r="D477" s="152" t="s">
        <v>55</v>
      </c>
      <c r="E477" s="154" t="str">
        <f>IFERROR(VLOOKUP(Table2[[#This Row],[Course]],Data!$C$3:$E$56,3,FALSE)," ")</f>
        <v>05ZE</v>
      </c>
      <c r="F477" s="64">
        <v>45316</v>
      </c>
      <c r="G477" s="64">
        <v>45316</v>
      </c>
      <c r="H477" s="152" t="s">
        <v>84</v>
      </c>
      <c r="I477" s="155">
        <v>45275</v>
      </c>
      <c r="J477" s="155"/>
    </row>
    <row r="478" spans="1:10" s="78" customFormat="1" ht="15" customHeight="1" x14ac:dyDescent="0.25">
      <c r="A478" s="152" t="s">
        <v>606</v>
      </c>
      <c r="B478" s="43">
        <v>61054</v>
      </c>
      <c r="C478" s="41" t="s">
        <v>604</v>
      </c>
      <c r="D478" s="152" t="s">
        <v>55</v>
      </c>
      <c r="E478" s="154" t="str">
        <f>IFERROR(VLOOKUP(Table2[[#This Row],[Course]],Data!$C$3:$E$56,3,FALSE)," ")</f>
        <v>05ZE</v>
      </c>
      <c r="F478" s="64">
        <v>45316</v>
      </c>
      <c r="G478" s="64">
        <v>45316</v>
      </c>
      <c r="H478" s="152" t="s">
        <v>84</v>
      </c>
      <c r="I478" s="64">
        <v>45275</v>
      </c>
      <c r="J478" s="155"/>
    </row>
    <row r="479" spans="1:10" s="78" customFormat="1" ht="15" customHeight="1" x14ac:dyDescent="0.25">
      <c r="A479" s="152" t="s">
        <v>157</v>
      </c>
      <c r="B479" s="43">
        <v>61054</v>
      </c>
      <c r="C479" s="41" t="s">
        <v>604</v>
      </c>
      <c r="D479" s="152" t="s">
        <v>55</v>
      </c>
      <c r="E479" s="154" t="str">
        <f>IFERROR(VLOOKUP(Table2[[#This Row],[Course]],Data!$C$3:$E$56,3,FALSE)," ")</f>
        <v>05ZE</v>
      </c>
      <c r="F479" s="64">
        <v>45316</v>
      </c>
      <c r="G479" s="64">
        <v>45316</v>
      </c>
      <c r="H479" s="152" t="s">
        <v>84</v>
      </c>
      <c r="I479" s="64">
        <v>45275</v>
      </c>
      <c r="J479" s="155"/>
    </row>
    <row r="480" spans="1:10" s="78" customFormat="1" ht="15" customHeight="1" x14ac:dyDescent="0.25">
      <c r="A480" s="152" t="s">
        <v>112</v>
      </c>
      <c r="B480" s="43">
        <v>61054</v>
      </c>
      <c r="C480" s="41" t="s">
        <v>604</v>
      </c>
      <c r="D480" s="152" t="s">
        <v>55</v>
      </c>
      <c r="E480" s="154" t="str">
        <f>IFERROR(VLOOKUP(Table2[[#This Row],[Course]],Data!$C$3:$E$56,3,FALSE)," ")</f>
        <v>05ZE</v>
      </c>
      <c r="F480" s="64">
        <v>45316</v>
      </c>
      <c r="G480" s="64">
        <v>45316</v>
      </c>
      <c r="H480" s="152" t="s">
        <v>84</v>
      </c>
      <c r="I480" s="64">
        <v>45275</v>
      </c>
      <c r="J480" s="155"/>
    </row>
    <row r="481" spans="1:10" s="78" customFormat="1" ht="15" customHeight="1" x14ac:dyDescent="0.25">
      <c r="A481" s="152" t="s">
        <v>578</v>
      </c>
      <c r="B481" s="43">
        <v>61054</v>
      </c>
      <c r="C481" s="41" t="s">
        <v>604</v>
      </c>
      <c r="D481" s="152" t="s">
        <v>55</v>
      </c>
      <c r="E481" s="154" t="str">
        <f>IFERROR(VLOOKUP(Table2[[#This Row],[Course]],Data!$C$3:$E$56,3,FALSE)," ")</f>
        <v>05ZE</v>
      </c>
      <c r="F481" s="64">
        <v>45316</v>
      </c>
      <c r="G481" s="155">
        <v>45316</v>
      </c>
      <c r="H481" s="152" t="s">
        <v>84</v>
      </c>
      <c r="I481" s="64">
        <v>45275</v>
      </c>
      <c r="J481" s="155"/>
    </row>
    <row r="482" spans="1:10" s="78" customFormat="1" ht="15" customHeight="1" x14ac:dyDescent="0.25">
      <c r="A482" s="152" t="s">
        <v>563</v>
      </c>
      <c r="B482" s="43">
        <v>61054</v>
      </c>
      <c r="C482" s="41" t="s">
        <v>604</v>
      </c>
      <c r="D482" s="152" t="s">
        <v>55</v>
      </c>
      <c r="E482" s="154" t="str">
        <f>IFERROR(VLOOKUP(Table2[[#This Row],[Course]],Data!$C$3:$E$56,3,FALSE)," ")</f>
        <v>05ZE</v>
      </c>
      <c r="F482" s="64">
        <v>45316</v>
      </c>
      <c r="G482" s="155">
        <v>45316</v>
      </c>
      <c r="H482" s="152" t="s">
        <v>84</v>
      </c>
      <c r="I482" s="64">
        <v>45275</v>
      </c>
      <c r="J482" s="155"/>
    </row>
    <row r="483" spans="1:10" s="78" customFormat="1" ht="15" customHeight="1" x14ac:dyDescent="0.25">
      <c r="A483" s="152" t="s">
        <v>154</v>
      </c>
      <c r="B483" s="43">
        <v>61054</v>
      </c>
      <c r="C483" s="41" t="s">
        <v>604</v>
      </c>
      <c r="D483" s="152" t="s">
        <v>55</v>
      </c>
      <c r="E483" s="154" t="str">
        <f>IFERROR(VLOOKUP(Table2[[#This Row],[Course]],Data!$C$3:$E$56,3,FALSE)," ")</f>
        <v>05ZE</v>
      </c>
      <c r="F483" s="64">
        <v>45316</v>
      </c>
      <c r="G483" s="64">
        <v>45316</v>
      </c>
      <c r="H483" s="152" t="s">
        <v>84</v>
      </c>
      <c r="I483" s="64">
        <v>45275</v>
      </c>
      <c r="J483" s="155"/>
    </row>
    <row r="484" spans="1:10" s="78" customFormat="1" ht="15" customHeight="1" x14ac:dyDescent="0.25">
      <c r="A484" s="152" t="s">
        <v>607</v>
      </c>
      <c r="B484" s="43">
        <v>61054</v>
      </c>
      <c r="C484" s="41" t="s">
        <v>604</v>
      </c>
      <c r="D484" s="152" t="s">
        <v>55</v>
      </c>
      <c r="E484" s="154" t="str">
        <f>IFERROR(VLOOKUP(Table2[[#This Row],[Course]],Data!$C$3:$E$56,3,FALSE)," ")</f>
        <v>05ZE</v>
      </c>
      <c r="F484" s="64">
        <v>45316</v>
      </c>
      <c r="G484" s="64">
        <v>45316</v>
      </c>
      <c r="H484" s="152" t="s">
        <v>84</v>
      </c>
      <c r="I484" s="64">
        <v>45275</v>
      </c>
      <c r="J484" s="155"/>
    </row>
    <row r="485" spans="1:10" s="78" customFormat="1" ht="15" customHeight="1" x14ac:dyDescent="0.25">
      <c r="A485" s="152" t="s">
        <v>608</v>
      </c>
      <c r="B485" s="43">
        <v>61054</v>
      </c>
      <c r="C485" s="41" t="s">
        <v>604</v>
      </c>
      <c r="D485" s="152" t="s">
        <v>55</v>
      </c>
      <c r="E485" s="154" t="str">
        <f>IFERROR(VLOOKUP(Table2[[#This Row],[Course]],Data!$C$3:$E$56,3,FALSE)," ")</f>
        <v>05ZE</v>
      </c>
      <c r="F485" s="64">
        <v>45316</v>
      </c>
      <c r="G485" s="64">
        <v>45316</v>
      </c>
      <c r="H485" s="152" t="s">
        <v>84</v>
      </c>
      <c r="I485" s="64">
        <v>45275</v>
      </c>
      <c r="J485" s="155"/>
    </row>
    <row r="486" spans="1:10" s="78" customFormat="1" ht="15" customHeight="1" x14ac:dyDescent="0.25">
      <c r="A486" s="152" t="s">
        <v>313</v>
      </c>
      <c r="B486" s="43">
        <v>40084</v>
      </c>
      <c r="C486" s="41" t="s">
        <v>624</v>
      </c>
      <c r="D486" s="152" t="s">
        <v>55</v>
      </c>
      <c r="E486" s="154" t="str">
        <f>IFERROR(VLOOKUP(Table2[[#This Row],[Course]],Data!$C$3:$E$56,3,FALSE)," ")</f>
        <v>05ZE</v>
      </c>
      <c r="F486" s="64">
        <v>45316</v>
      </c>
      <c r="G486" s="64">
        <v>45316</v>
      </c>
      <c r="H486" s="152" t="s">
        <v>84</v>
      </c>
      <c r="I486" s="155">
        <v>45272</v>
      </c>
      <c r="J486" s="155"/>
    </row>
    <row r="487" spans="1:10" s="78" customFormat="1" ht="15" customHeight="1" x14ac:dyDescent="0.25">
      <c r="A487" s="152" t="s">
        <v>450</v>
      </c>
      <c r="B487" s="153">
        <v>61054</v>
      </c>
      <c r="C487" s="152" t="s">
        <v>604</v>
      </c>
      <c r="D487" s="152" t="s">
        <v>39</v>
      </c>
      <c r="E487" s="154" t="str">
        <f>IFERROR(VLOOKUP(Table2[[#This Row],[Course]],Data!$C$3:$E$56,3,FALSE)," ")</f>
        <v>12X8</v>
      </c>
      <c r="F487" s="155">
        <v>45317</v>
      </c>
      <c r="G487" s="155">
        <v>45317</v>
      </c>
      <c r="H487" s="152" t="s">
        <v>84</v>
      </c>
      <c r="I487" s="155">
        <v>45275</v>
      </c>
      <c r="J487" s="155"/>
    </row>
    <row r="488" spans="1:10" s="78" customFormat="1" ht="15" customHeight="1" x14ac:dyDescent="0.25">
      <c r="A488" s="152" t="s">
        <v>157</v>
      </c>
      <c r="B488" s="153">
        <v>61054</v>
      </c>
      <c r="C488" s="152" t="s">
        <v>604</v>
      </c>
      <c r="D488" s="152" t="s">
        <v>39</v>
      </c>
      <c r="E488" s="154" t="str">
        <f>IFERROR(VLOOKUP(Table2[[#This Row],[Course]],Data!$C$3:$E$56,3,FALSE)," ")</f>
        <v>12X8</v>
      </c>
      <c r="F488" s="155">
        <v>45317</v>
      </c>
      <c r="G488" s="155">
        <v>45317</v>
      </c>
      <c r="H488" s="152" t="s">
        <v>84</v>
      </c>
      <c r="I488" s="155">
        <v>45275</v>
      </c>
      <c r="J488" s="155"/>
    </row>
    <row r="489" spans="1:10" s="78" customFormat="1" ht="15" customHeight="1" x14ac:dyDescent="0.25">
      <c r="A489" s="152" t="s">
        <v>157</v>
      </c>
      <c r="B489" s="153">
        <v>61054</v>
      </c>
      <c r="C489" s="152" t="s">
        <v>604</v>
      </c>
      <c r="D489" s="152" t="s">
        <v>39</v>
      </c>
      <c r="E489" s="154" t="str">
        <f>IFERROR(VLOOKUP(Table2[[#This Row],[Course]],Data!$C$3:$E$56,3,FALSE)," ")</f>
        <v>12X8</v>
      </c>
      <c r="F489" s="155">
        <v>45317</v>
      </c>
      <c r="G489" s="155">
        <v>45317</v>
      </c>
      <c r="H489" s="152" t="s">
        <v>84</v>
      </c>
      <c r="I489" s="155">
        <v>45275</v>
      </c>
      <c r="J489" s="155"/>
    </row>
    <row r="490" spans="1:10" s="78" customFormat="1" ht="15" customHeight="1" x14ac:dyDescent="0.25">
      <c r="A490" s="152" t="s">
        <v>140</v>
      </c>
      <c r="B490" s="153">
        <v>61076</v>
      </c>
      <c r="C490" s="152" t="s">
        <v>605</v>
      </c>
      <c r="D490" s="152" t="s">
        <v>39</v>
      </c>
      <c r="E490" s="154" t="str">
        <f>IFERROR(VLOOKUP(Table2[[#This Row],[Course]],Data!$C$3:$E$56,3,FALSE)," ")</f>
        <v>12X8</v>
      </c>
      <c r="F490" s="155">
        <v>45317</v>
      </c>
      <c r="G490" s="155">
        <v>45317</v>
      </c>
      <c r="H490" s="152" t="s">
        <v>84</v>
      </c>
      <c r="I490" s="155">
        <v>45277</v>
      </c>
      <c r="J490" s="155"/>
    </row>
    <row r="491" spans="1:10" s="78" customFormat="1" ht="15" customHeight="1" x14ac:dyDescent="0.25">
      <c r="A491" s="152" t="s">
        <v>280</v>
      </c>
      <c r="B491" s="153">
        <v>61054</v>
      </c>
      <c r="C491" s="152" t="s">
        <v>604</v>
      </c>
      <c r="D491" s="152" t="s">
        <v>39</v>
      </c>
      <c r="E491" s="154" t="str">
        <f>IFERROR(VLOOKUP(Table2[[#This Row],[Course]],Data!$C$3:$E$56,3,FALSE)," ")</f>
        <v>12X8</v>
      </c>
      <c r="F491" s="155">
        <v>45317</v>
      </c>
      <c r="G491" s="155">
        <v>45317</v>
      </c>
      <c r="H491" s="152" t="s">
        <v>84</v>
      </c>
      <c r="I491" s="155">
        <v>45275</v>
      </c>
      <c r="J491" s="155"/>
    </row>
    <row r="492" spans="1:10" s="78" customFormat="1" ht="15" customHeight="1" x14ac:dyDescent="0.25">
      <c r="A492" s="152" t="s">
        <v>606</v>
      </c>
      <c r="B492" s="153">
        <v>61054</v>
      </c>
      <c r="C492" s="152" t="s">
        <v>604</v>
      </c>
      <c r="D492" s="152" t="s">
        <v>39</v>
      </c>
      <c r="E492" s="154" t="str">
        <f>IFERROR(VLOOKUP(Table2[[#This Row],[Course]],Data!$C$3:$E$56,3,FALSE)," ")</f>
        <v>12X8</v>
      </c>
      <c r="F492" s="155">
        <v>45317</v>
      </c>
      <c r="G492" s="155">
        <v>45317</v>
      </c>
      <c r="H492" s="152" t="s">
        <v>84</v>
      </c>
      <c r="I492" s="155">
        <v>45275</v>
      </c>
      <c r="J492" s="155"/>
    </row>
    <row r="493" spans="1:10" s="78" customFormat="1" ht="15" customHeight="1" x14ac:dyDescent="0.25">
      <c r="A493" s="152" t="s">
        <v>157</v>
      </c>
      <c r="B493" s="153">
        <v>61054</v>
      </c>
      <c r="C493" s="152" t="s">
        <v>604</v>
      </c>
      <c r="D493" s="152" t="s">
        <v>39</v>
      </c>
      <c r="E493" s="154" t="str">
        <f>IFERROR(VLOOKUP(Table2[[#This Row],[Course]],Data!$C$3:$E$56,3,FALSE)," ")</f>
        <v>12X8</v>
      </c>
      <c r="F493" s="155">
        <v>45317</v>
      </c>
      <c r="G493" s="155">
        <v>45317</v>
      </c>
      <c r="H493" s="152" t="s">
        <v>84</v>
      </c>
      <c r="I493" s="155">
        <v>45275</v>
      </c>
      <c r="J493" s="155"/>
    </row>
    <row r="494" spans="1:10" s="78" customFormat="1" ht="15" customHeight="1" x14ac:dyDescent="0.25">
      <c r="A494" s="152" t="s">
        <v>112</v>
      </c>
      <c r="B494" s="153">
        <v>61054</v>
      </c>
      <c r="C494" s="152" t="s">
        <v>604</v>
      </c>
      <c r="D494" s="152" t="s">
        <v>39</v>
      </c>
      <c r="E494" s="154" t="str">
        <f>IFERROR(VLOOKUP(Table2[[#This Row],[Course]],Data!$C$3:$E$56,3,FALSE)," ")</f>
        <v>12X8</v>
      </c>
      <c r="F494" s="155">
        <v>45317</v>
      </c>
      <c r="G494" s="155">
        <v>45317</v>
      </c>
      <c r="H494" s="152" t="s">
        <v>84</v>
      </c>
      <c r="I494" s="155">
        <v>45275</v>
      </c>
      <c r="J494" s="155"/>
    </row>
    <row r="495" spans="1:10" s="78" customFormat="1" ht="15" customHeight="1" x14ac:dyDescent="0.25">
      <c r="A495" s="152" t="s">
        <v>578</v>
      </c>
      <c r="B495" s="153">
        <v>61054</v>
      </c>
      <c r="C495" s="152" t="s">
        <v>604</v>
      </c>
      <c r="D495" s="152" t="s">
        <v>39</v>
      </c>
      <c r="E495" s="154" t="str">
        <f>IFERROR(VLOOKUP(Table2[[#This Row],[Course]],Data!$C$3:$E$56,3,FALSE)," ")</f>
        <v>12X8</v>
      </c>
      <c r="F495" s="155">
        <v>45317</v>
      </c>
      <c r="G495" s="155">
        <v>45317</v>
      </c>
      <c r="H495" s="152" t="s">
        <v>84</v>
      </c>
      <c r="I495" s="155">
        <v>45275</v>
      </c>
      <c r="J495" s="155"/>
    </row>
    <row r="496" spans="1:10" s="78" customFormat="1" ht="15" customHeight="1" x14ac:dyDescent="0.25">
      <c r="A496" s="152" t="s">
        <v>563</v>
      </c>
      <c r="B496" s="153">
        <v>61054</v>
      </c>
      <c r="C496" s="152" t="s">
        <v>604</v>
      </c>
      <c r="D496" s="152" t="s">
        <v>39</v>
      </c>
      <c r="E496" s="154" t="str">
        <f>IFERROR(VLOOKUP(Table2[[#This Row],[Course]],Data!$C$3:$E$56,3,FALSE)," ")</f>
        <v>12X8</v>
      </c>
      <c r="F496" s="155">
        <v>45317</v>
      </c>
      <c r="G496" s="155">
        <v>45317</v>
      </c>
      <c r="H496" s="152" t="s">
        <v>84</v>
      </c>
      <c r="I496" s="155">
        <v>45275</v>
      </c>
      <c r="J496" s="155"/>
    </row>
    <row r="497" spans="1:10" s="78" customFormat="1" ht="15" customHeight="1" x14ac:dyDescent="0.25">
      <c r="A497" s="152" t="s">
        <v>154</v>
      </c>
      <c r="B497" s="153">
        <v>61054</v>
      </c>
      <c r="C497" s="152" t="s">
        <v>604</v>
      </c>
      <c r="D497" s="152" t="s">
        <v>39</v>
      </c>
      <c r="E497" s="154" t="str">
        <f>IFERROR(VLOOKUP(Table2[[#This Row],[Course]],Data!$C$3:$E$56,3,FALSE)," ")</f>
        <v>12X8</v>
      </c>
      <c r="F497" s="155">
        <v>45317</v>
      </c>
      <c r="G497" s="155">
        <v>45317</v>
      </c>
      <c r="H497" s="152" t="s">
        <v>84</v>
      </c>
      <c r="I497" s="155">
        <v>45275</v>
      </c>
      <c r="J497" s="155"/>
    </row>
    <row r="498" spans="1:10" s="78" customFormat="1" ht="15" customHeight="1" x14ac:dyDescent="0.25">
      <c r="A498" s="152" t="s">
        <v>607</v>
      </c>
      <c r="B498" s="153">
        <v>61054</v>
      </c>
      <c r="C498" s="152" t="s">
        <v>604</v>
      </c>
      <c r="D498" s="152" t="s">
        <v>39</v>
      </c>
      <c r="E498" s="154" t="str">
        <f>IFERROR(VLOOKUP(Table2[[#This Row],[Course]],Data!$C$3:$E$56,3,FALSE)," ")</f>
        <v>12X8</v>
      </c>
      <c r="F498" s="155">
        <v>45317</v>
      </c>
      <c r="G498" s="155">
        <v>45317</v>
      </c>
      <c r="H498" s="152" t="s">
        <v>84</v>
      </c>
      <c r="I498" s="155">
        <v>45275</v>
      </c>
      <c r="J498" s="155"/>
    </row>
    <row r="499" spans="1:10" s="78" customFormat="1" ht="15" customHeight="1" x14ac:dyDescent="0.25">
      <c r="A499" s="152" t="s">
        <v>608</v>
      </c>
      <c r="B499" s="153">
        <v>61054</v>
      </c>
      <c r="C499" s="152" t="s">
        <v>604</v>
      </c>
      <c r="D499" s="152" t="s">
        <v>39</v>
      </c>
      <c r="E499" s="154" t="str">
        <f>IFERROR(VLOOKUP(Table2[[#This Row],[Course]],Data!$C$3:$E$56,3,FALSE)," ")</f>
        <v>12X8</v>
      </c>
      <c r="F499" s="155">
        <v>45317</v>
      </c>
      <c r="G499" s="155">
        <v>45317</v>
      </c>
      <c r="H499" s="152" t="s">
        <v>84</v>
      </c>
      <c r="I499" s="155">
        <v>45275</v>
      </c>
      <c r="J499" s="155"/>
    </row>
    <row r="500" spans="1:10" s="78" customFormat="1" ht="15" customHeight="1" x14ac:dyDescent="0.25">
      <c r="A500" s="152" t="s">
        <v>140</v>
      </c>
      <c r="B500" s="153">
        <v>65886</v>
      </c>
      <c r="C500" s="152" t="s">
        <v>625</v>
      </c>
      <c r="D500" s="152" t="s">
        <v>41</v>
      </c>
      <c r="E500" s="154">
        <f>IFERROR(VLOOKUP(Table2[[#This Row],[Course]],Data!$C$3:$E$56,3,FALSE)," ")</f>
        <v>5891</v>
      </c>
      <c r="F500" s="155">
        <v>45320</v>
      </c>
      <c r="G500" s="155">
        <v>45322</v>
      </c>
      <c r="H500" s="152" t="s">
        <v>84</v>
      </c>
      <c r="I500" s="155">
        <v>45278</v>
      </c>
      <c r="J500" s="155"/>
    </row>
    <row r="501" spans="1:10" s="78" customFormat="1" ht="15" customHeight="1" x14ac:dyDescent="0.25">
      <c r="A501" s="152" t="s">
        <v>204</v>
      </c>
      <c r="B501" s="153">
        <v>40085</v>
      </c>
      <c r="C501" s="152" t="s">
        <v>626</v>
      </c>
      <c r="D501" s="152" t="s">
        <v>41</v>
      </c>
      <c r="E501" s="154">
        <f>IFERROR(VLOOKUP(Table2[[#This Row],[Course]],Data!$C$3:$E$56,3,FALSE)," ")</f>
        <v>5891</v>
      </c>
      <c r="F501" s="155">
        <v>45320</v>
      </c>
      <c r="G501" s="155">
        <v>45322</v>
      </c>
      <c r="H501" s="152" t="s">
        <v>84</v>
      </c>
      <c r="I501" s="155">
        <v>45222</v>
      </c>
      <c r="J501" s="155"/>
    </row>
    <row r="502" spans="1:10" s="78" customFormat="1" ht="15" customHeight="1" x14ac:dyDescent="0.25">
      <c r="A502" s="152" t="s">
        <v>272</v>
      </c>
      <c r="B502" s="43">
        <v>55341</v>
      </c>
      <c r="C502" s="41" t="s">
        <v>273</v>
      </c>
      <c r="D502" s="152" t="s">
        <v>45</v>
      </c>
      <c r="E502" s="154" t="str">
        <f>IFERROR(VLOOKUP(Table2[[#This Row],[Course]],Data!$C$3:$E$56,3,FALSE)," ")</f>
        <v>09ND</v>
      </c>
      <c r="F502" s="155">
        <v>45320</v>
      </c>
      <c r="G502" s="155">
        <v>45323</v>
      </c>
      <c r="H502" s="152" t="s">
        <v>84</v>
      </c>
      <c r="I502" s="155">
        <v>45581</v>
      </c>
      <c r="J502" s="155"/>
    </row>
    <row r="503" spans="1:10" s="78" customFormat="1" ht="15" customHeight="1" x14ac:dyDescent="0.25">
      <c r="A503" s="152" t="s">
        <v>303</v>
      </c>
      <c r="B503" s="43">
        <v>44319</v>
      </c>
      <c r="C503" s="41" t="s">
        <v>100</v>
      </c>
      <c r="D503" s="152" t="s">
        <v>45</v>
      </c>
      <c r="E503" s="154" t="str">
        <f>IFERROR(VLOOKUP(Table2[[#This Row],[Course]],Data!$C$3:$E$56,3,FALSE)," ")</f>
        <v>09ND</v>
      </c>
      <c r="F503" s="155">
        <v>45320</v>
      </c>
      <c r="G503" s="155">
        <v>45323</v>
      </c>
      <c r="H503" s="152" t="s">
        <v>84</v>
      </c>
      <c r="I503" s="155">
        <v>45209</v>
      </c>
      <c r="J503" s="155">
        <v>45321</v>
      </c>
    </row>
    <row r="504" spans="1:10" s="78" customFormat="1" ht="15" customHeight="1" x14ac:dyDescent="0.25">
      <c r="A504" s="152" t="s">
        <v>232</v>
      </c>
      <c r="B504" s="44" t="s">
        <v>627</v>
      </c>
      <c r="C504" s="41" t="s">
        <v>628</v>
      </c>
      <c r="D504" s="152" t="s">
        <v>45</v>
      </c>
      <c r="E504" s="154" t="str">
        <f>IFERROR(VLOOKUP(Table2[[#This Row],[Course]],Data!$C$3:$E$56,3,FALSE)," ")</f>
        <v>09ND</v>
      </c>
      <c r="F504" s="155">
        <v>45320</v>
      </c>
      <c r="G504" s="155">
        <v>45323</v>
      </c>
      <c r="H504" s="152" t="s">
        <v>84</v>
      </c>
      <c r="I504" s="155">
        <v>45204</v>
      </c>
      <c r="J504" s="155">
        <v>45321</v>
      </c>
    </row>
    <row r="505" spans="1:10" s="78" customFormat="1" ht="15" customHeight="1" x14ac:dyDescent="0.25">
      <c r="A505" s="152" t="s">
        <v>391</v>
      </c>
      <c r="B505" s="43">
        <v>39783</v>
      </c>
      <c r="C505" s="41" t="s">
        <v>629</v>
      </c>
      <c r="D505" s="152" t="s">
        <v>57</v>
      </c>
      <c r="E505" s="154" t="str">
        <f>IFERROR(VLOOKUP(Table2[[#This Row],[Course]],Data!$C$3:$E$56,3,FALSE)," ")</f>
        <v>18B7</v>
      </c>
      <c r="F505" s="155">
        <v>45320</v>
      </c>
      <c r="G505" s="155">
        <v>45323</v>
      </c>
      <c r="H505" s="152" t="s">
        <v>84</v>
      </c>
      <c r="I505" s="155">
        <v>45215</v>
      </c>
      <c r="J505" s="155"/>
    </row>
    <row r="506" spans="1:10" s="78" customFormat="1" ht="15" customHeight="1" x14ac:dyDescent="0.25">
      <c r="A506" s="152" t="s">
        <v>299</v>
      </c>
      <c r="B506" s="44" t="s">
        <v>265</v>
      </c>
      <c r="C506" s="41" t="s">
        <v>266</v>
      </c>
      <c r="D506" s="152" t="s">
        <v>57</v>
      </c>
      <c r="E506" s="154" t="str">
        <f>IFERROR(VLOOKUP(Table2[[#This Row],[Course]],Data!$C$3:$E$56,3,FALSE)," ")</f>
        <v>18B7</v>
      </c>
      <c r="F506" s="155">
        <v>45320</v>
      </c>
      <c r="G506" s="155">
        <v>45323</v>
      </c>
      <c r="H506" s="152" t="s">
        <v>84</v>
      </c>
      <c r="I506" s="155">
        <v>45226</v>
      </c>
      <c r="J506" s="155"/>
    </row>
    <row r="507" spans="1:10" s="78" customFormat="1" ht="15" customHeight="1" x14ac:dyDescent="0.25">
      <c r="A507" s="152" t="s">
        <v>401</v>
      </c>
      <c r="B507" s="43">
        <v>30065</v>
      </c>
      <c r="C507" s="41" t="s">
        <v>382</v>
      </c>
      <c r="D507" s="152" t="s">
        <v>57</v>
      </c>
      <c r="E507" s="154" t="str">
        <f>IFERROR(VLOOKUP(Table2[[#This Row],[Course]],Data!$C$3:$E$56,3,FALSE)," ")</f>
        <v>18B7</v>
      </c>
      <c r="F507" s="155">
        <v>45320</v>
      </c>
      <c r="G507" s="155">
        <v>45323</v>
      </c>
      <c r="H507" s="152" t="s">
        <v>84</v>
      </c>
      <c r="I507" s="155">
        <v>45224</v>
      </c>
      <c r="J507" s="155"/>
    </row>
    <row r="508" spans="1:10" s="78" customFormat="1" ht="15" customHeight="1" x14ac:dyDescent="0.25">
      <c r="A508" s="152" t="s">
        <v>630</v>
      </c>
      <c r="B508" s="43" t="s">
        <v>631</v>
      </c>
      <c r="C508" s="41" t="s">
        <v>632</v>
      </c>
      <c r="D508" s="152" t="s">
        <v>57</v>
      </c>
      <c r="E508" s="154" t="str">
        <f>IFERROR(VLOOKUP(Table2[[#This Row],[Course]],Data!$C$3:$E$56,3,FALSE)," ")</f>
        <v>18B7</v>
      </c>
      <c r="F508" s="155">
        <v>45320</v>
      </c>
      <c r="G508" s="155">
        <v>45323</v>
      </c>
      <c r="H508" s="152" t="s">
        <v>84</v>
      </c>
      <c r="I508" s="155">
        <v>45248</v>
      </c>
      <c r="J508" s="155"/>
    </row>
    <row r="509" spans="1:10" s="78" customFormat="1" ht="15" customHeight="1" x14ac:dyDescent="0.25">
      <c r="A509" s="152" t="s">
        <v>397</v>
      </c>
      <c r="B509" s="44" t="s">
        <v>428</v>
      </c>
      <c r="C509" s="41" t="s">
        <v>429</v>
      </c>
      <c r="D509" s="152" t="s">
        <v>57</v>
      </c>
      <c r="E509" s="154" t="str">
        <f>IFERROR(VLOOKUP(Table2[[#This Row],[Course]],Data!$C$3:$E$56,3,FALSE)," ")</f>
        <v>18B7</v>
      </c>
      <c r="F509" s="155">
        <v>45320</v>
      </c>
      <c r="G509" s="155">
        <v>45323</v>
      </c>
      <c r="H509" s="152" t="s">
        <v>84</v>
      </c>
      <c r="I509" s="155">
        <v>45260</v>
      </c>
      <c r="J509" s="155">
        <v>45314</v>
      </c>
    </row>
    <row r="510" spans="1:10" s="78" customFormat="1" ht="15" customHeight="1" x14ac:dyDescent="0.25">
      <c r="A510" s="152" t="s">
        <v>122</v>
      </c>
      <c r="B510" s="44" t="s">
        <v>234</v>
      </c>
      <c r="C510" s="41" t="s">
        <v>235</v>
      </c>
      <c r="D510" s="152" t="s">
        <v>57</v>
      </c>
      <c r="E510" s="154" t="str">
        <f>IFERROR(VLOOKUP(Table2[[#This Row],[Course]],Data!$C$3:$E$56,3,FALSE)," ")</f>
        <v>18B7</v>
      </c>
      <c r="F510" s="155">
        <v>45320</v>
      </c>
      <c r="G510" s="155">
        <v>45323</v>
      </c>
      <c r="H510" s="152" t="s">
        <v>84</v>
      </c>
      <c r="I510" s="155">
        <v>45231</v>
      </c>
      <c r="J510" s="155"/>
    </row>
    <row r="511" spans="1:10" s="78" customFormat="1" ht="15" customHeight="1" x14ac:dyDescent="0.25">
      <c r="A511" s="152" t="s">
        <v>227</v>
      </c>
      <c r="B511" s="43">
        <v>50092</v>
      </c>
      <c r="C511" s="41" t="s">
        <v>355</v>
      </c>
      <c r="D511" s="152" t="s">
        <v>57</v>
      </c>
      <c r="E511" s="154" t="str">
        <f>IFERROR(VLOOKUP(Table2[[#This Row],[Course]],Data!$C$3:$E$56,3,FALSE)," ")</f>
        <v>18B7</v>
      </c>
      <c r="F511" s="155">
        <v>45320</v>
      </c>
      <c r="G511" s="155">
        <v>45323</v>
      </c>
      <c r="H511" s="152" t="s">
        <v>84</v>
      </c>
      <c r="I511" s="155">
        <v>45218</v>
      </c>
      <c r="J511" s="155"/>
    </row>
    <row r="512" spans="1:10" s="78" customFormat="1" ht="15" customHeight="1" x14ac:dyDescent="0.25">
      <c r="A512" s="152" t="s">
        <v>236</v>
      </c>
      <c r="B512" s="43">
        <v>85446</v>
      </c>
      <c r="C512" s="41" t="s">
        <v>633</v>
      </c>
      <c r="D512" s="152" t="s">
        <v>57</v>
      </c>
      <c r="E512" s="154" t="str">
        <f>IFERROR(VLOOKUP(Table2[[#This Row],[Course]],Data!$C$3:$E$56,3,FALSE)," ")</f>
        <v>18B7</v>
      </c>
      <c r="F512" s="155">
        <v>45320</v>
      </c>
      <c r="G512" s="155">
        <v>45323</v>
      </c>
      <c r="H512" s="152" t="s">
        <v>84</v>
      </c>
      <c r="I512" s="155">
        <v>45229</v>
      </c>
      <c r="J512" s="155"/>
    </row>
    <row r="513" spans="1:10" s="78" customFormat="1" ht="15" customHeight="1" x14ac:dyDescent="0.25">
      <c r="A513" s="152" t="s">
        <v>131</v>
      </c>
      <c r="B513" s="43">
        <v>23172</v>
      </c>
      <c r="C513" s="41" t="s">
        <v>634</v>
      </c>
      <c r="D513" s="152" t="s">
        <v>57</v>
      </c>
      <c r="E513" s="154" t="str">
        <f>IFERROR(VLOOKUP(Table2[[#This Row],[Course]],Data!$C$3:$E$56,3,FALSE)," ")</f>
        <v>18B7</v>
      </c>
      <c r="F513" s="155">
        <v>45320</v>
      </c>
      <c r="G513" s="155">
        <v>45323</v>
      </c>
      <c r="H513" s="152" t="s">
        <v>84</v>
      </c>
      <c r="I513" s="155">
        <v>45248</v>
      </c>
      <c r="J513" s="155">
        <v>45260</v>
      </c>
    </row>
    <row r="514" spans="1:10" s="78" customFormat="1" ht="15" customHeight="1" x14ac:dyDescent="0.25">
      <c r="A514" s="152" t="s">
        <v>635</v>
      </c>
      <c r="B514" s="43">
        <v>23172</v>
      </c>
      <c r="C514" s="41" t="s">
        <v>634</v>
      </c>
      <c r="D514" s="152" t="s">
        <v>57</v>
      </c>
      <c r="E514" s="154" t="str">
        <f>IFERROR(VLOOKUP(Table2[[#This Row],[Course]],Data!$C$3:$E$56,3,FALSE)," ")</f>
        <v>18B7</v>
      </c>
      <c r="F514" s="155">
        <v>45320</v>
      </c>
      <c r="G514" s="155">
        <v>45323</v>
      </c>
      <c r="H514" s="152" t="s">
        <v>84</v>
      </c>
      <c r="I514" s="155">
        <v>45248</v>
      </c>
      <c r="J514" s="155">
        <v>45260</v>
      </c>
    </row>
    <row r="515" spans="1:10" s="78" customFormat="1" ht="15" customHeight="1" x14ac:dyDescent="0.25">
      <c r="A515" s="152" t="s">
        <v>636</v>
      </c>
      <c r="B515" s="43">
        <v>50070</v>
      </c>
      <c r="C515" s="41" t="s">
        <v>637</v>
      </c>
      <c r="D515" s="152" t="s">
        <v>29</v>
      </c>
      <c r="E515" s="154" t="str">
        <f>IFERROR(VLOOKUP(Table2[[#This Row],[Course]],Data!$C$3:$E$56,3,FALSE)," ")</f>
        <v>10ZZ</v>
      </c>
      <c r="F515" s="155">
        <v>45320</v>
      </c>
      <c r="G515" s="155">
        <v>45324</v>
      </c>
      <c r="H515" s="152" t="s">
        <v>84</v>
      </c>
      <c r="I515" s="155">
        <v>45238</v>
      </c>
      <c r="J515" s="156"/>
    </row>
    <row r="516" spans="1:10" s="78" customFormat="1" ht="15" customHeight="1" x14ac:dyDescent="0.25">
      <c r="A516" s="152" t="s">
        <v>128</v>
      </c>
      <c r="B516" s="44" t="s">
        <v>638</v>
      </c>
      <c r="C516" s="41" t="s">
        <v>639</v>
      </c>
      <c r="D516" s="152" t="s">
        <v>29</v>
      </c>
      <c r="E516" s="154" t="str">
        <f>IFERROR(VLOOKUP(Table2[[#This Row],[Course]],Data!$C$3:$E$56,3,FALSE)," ")</f>
        <v>10ZZ</v>
      </c>
      <c r="F516" s="155">
        <v>45320</v>
      </c>
      <c r="G516" s="155">
        <v>45324</v>
      </c>
      <c r="H516" s="152" t="s">
        <v>84</v>
      </c>
      <c r="I516" s="155">
        <v>45245</v>
      </c>
      <c r="J516" s="156">
        <v>45316</v>
      </c>
    </row>
    <row r="517" spans="1:10" s="78" customFormat="1" ht="15" customHeight="1" x14ac:dyDescent="0.25">
      <c r="A517" s="152" t="s">
        <v>186</v>
      </c>
      <c r="B517" s="44" t="s">
        <v>640</v>
      </c>
      <c r="C517" s="41" t="s">
        <v>641</v>
      </c>
      <c r="D517" s="152" t="s">
        <v>29</v>
      </c>
      <c r="E517" s="154" t="str">
        <f>IFERROR(VLOOKUP(Table2[[#This Row],[Course]],Data!$C$3:$E$56,3,FALSE)," ")</f>
        <v>10ZZ</v>
      </c>
      <c r="F517" s="155">
        <v>45320</v>
      </c>
      <c r="G517" s="155">
        <v>45324</v>
      </c>
      <c r="H517" s="152" t="s">
        <v>84</v>
      </c>
      <c r="I517" s="155">
        <v>45264</v>
      </c>
      <c r="J517" s="156">
        <v>45316</v>
      </c>
    </row>
    <row r="518" spans="1:10" s="78" customFormat="1" ht="15" customHeight="1" x14ac:dyDescent="0.25">
      <c r="A518" s="152" t="s">
        <v>112</v>
      </c>
      <c r="B518" s="43">
        <v>63021</v>
      </c>
      <c r="C518" s="41" t="s">
        <v>340</v>
      </c>
      <c r="D518" s="152" t="s">
        <v>29</v>
      </c>
      <c r="E518" s="154" t="str">
        <f>IFERROR(VLOOKUP(Table2[[#This Row],[Course]],Data!$C$3:$E$56,3,FALSE)," ")</f>
        <v>10ZZ</v>
      </c>
      <c r="F518" s="155">
        <v>45320</v>
      </c>
      <c r="G518" s="155">
        <v>45324</v>
      </c>
      <c r="H518" s="152" t="s">
        <v>84</v>
      </c>
      <c r="I518" s="155">
        <v>45238</v>
      </c>
      <c r="J518" s="156">
        <v>45320</v>
      </c>
    </row>
    <row r="519" spans="1:10" s="78" customFormat="1" ht="15" customHeight="1" x14ac:dyDescent="0.25">
      <c r="A519" s="152" t="s">
        <v>146</v>
      </c>
      <c r="B519" s="43">
        <v>23170</v>
      </c>
      <c r="C519" s="41" t="s">
        <v>467</v>
      </c>
      <c r="D519" s="152" t="s">
        <v>29</v>
      </c>
      <c r="E519" s="154" t="str">
        <f>IFERROR(VLOOKUP(Table2[[#This Row],[Course]],Data!$C$3:$E$56,3,FALSE)," ")</f>
        <v>10ZZ</v>
      </c>
      <c r="F519" s="155">
        <v>45320</v>
      </c>
      <c r="G519" s="155">
        <v>45324</v>
      </c>
      <c r="H519" s="152" t="s">
        <v>84</v>
      </c>
      <c r="I519" s="155">
        <v>45243</v>
      </c>
      <c r="J519" s="156"/>
    </row>
    <row r="520" spans="1:10" s="78" customFormat="1" ht="15" customHeight="1" x14ac:dyDescent="0.25">
      <c r="A520" s="152" t="s">
        <v>198</v>
      </c>
      <c r="B520" s="43">
        <v>53855</v>
      </c>
      <c r="C520" s="41" t="s">
        <v>642</v>
      </c>
      <c r="D520" s="152" t="s">
        <v>29</v>
      </c>
      <c r="E520" s="154" t="str">
        <f>IFERROR(VLOOKUP(Table2[[#This Row],[Course]],Data!$C$3:$E$56,3,FALSE)," ")</f>
        <v>10ZZ</v>
      </c>
      <c r="F520" s="155">
        <v>45320</v>
      </c>
      <c r="G520" s="155">
        <v>45324</v>
      </c>
      <c r="H520" s="152" t="s">
        <v>84</v>
      </c>
      <c r="I520" s="155">
        <v>45244</v>
      </c>
      <c r="J520" s="155"/>
    </row>
    <row r="521" spans="1:10" s="78" customFormat="1" ht="15" customHeight="1" x14ac:dyDescent="0.25">
      <c r="A521" s="152" t="s">
        <v>161</v>
      </c>
      <c r="B521" s="43">
        <v>50585</v>
      </c>
      <c r="C521" s="41" t="s">
        <v>153</v>
      </c>
      <c r="D521" s="152" t="s">
        <v>61</v>
      </c>
      <c r="E521" s="154" t="str">
        <f>IFERROR(VLOOKUP(Table2[[#This Row],[Course]],Data!$C$3:$E$56,3,FALSE)," ")</f>
        <v>09WW</v>
      </c>
      <c r="F521" s="155">
        <v>45320</v>
      </c>
      <c r="G521" s="155">
        <v>45324</v>
      </c>
      <c r="H521" s="152" t="s">
        <v>84</v>
      </c>
      <c r="I521" s="155">
        <v>45246</v>
      </c>
      <c r="J521" s="155"/>
    </row>
    <row r="522" spans="1:10" s="78" customFormat="1" ht="15" customHeight="1" x14ac:dyDescent="0.25">
      <c r="A522" s="152" t="s">
        <v>643</v>
      </c>
      <c r="B522" s="43">
        <v>21808</v>
      </c>
      <c r="C522" s="41" t="s">
        <v>569</v>
      </c>
      <c r="D522" s="152" t="s">
        <v>61</v>
      </c>
      <c r="E522" s="154" t="str">
        <f>IFERROR(VLOOKUP(Table2[[#This Row],[Course]],Data!$C$3:$E$56,3,FALSE)," ")</f>
        <v>09WW</v>
      </c>
      <c r="F522" s="155">
        <v>45320</v>
      </c>
      <c r="G522" s="155">
        <v>45324</v>
      </c>
      <c r="H522" s="152" t="s">
        <v>84</v>
      </c>
      <c r="I522" s="155">
        <v>45203</v>
      </c>
      <c r="J522" s="155"/>
    </row>
    <row r="523" spans="1:10" s="78" customFormat="1" ht="15" customHeight="1" x14ac:dyDescent="0.25">
      <c r="A523" s="152" t="s">
        <v>567</v>
      </c>
      <c r="B523" s="43">
        <v>23168</v>
      </c>
      <c r="C523" s="41" t="s">
        <v>644</v>
      </c>
      <c r="D523" s="152" t="s">
        <v>61</v>
      </c>
      <c r="E523" s="154" t="str">
        <f>IFERROR(VLOOKUP(Table2[[#This Row],[Course]],Data!$C$3:$E$56,3,FALSE)," ")</f>
        <v>09WW</v>
      </c>
      <c r="F523" s="155">
        <v>45320</v>
      </c>
      <c r="G523" s="155">
        <v>45324</v>
      </c>
      <c r="H523" s="152" t="s">
        <v>84</v>
      </c>
      <c r="I523" s="155">
        <v>45216</v>
      </c>
      <c r="J523" s="155"/>
    </row>
    <row r="524" spans="1:10" s="78" customFormat="1" ht="15" customHeight="1" x14ac:dyDescent="0.25">
      <c r="A524" s="152" t="s">
        <v>157</v>
      </c>
      <c r="B524" s="43">
        <v>50401</v>
      </c>
      <c r="C524" s="41" t="s">
        <v>645</v>
      </c>
      <c r="D524" s="152" t="s">
        <v>61</v>
      </c>
      <c r="E524" s="154" t="str">
        <f>IFERROR(VLOOKUP(Table2[[#This Row],[Course]],Data!$C$3:$E$56,3,FALSE)," ")</f>
        <v>09WW</v>
      </c>
      <c r="F524" s="155">
        <v>45320</v>
      </c>
      <c r="G524" s="155">
        <v>45324</v>
      </c>
      <c r="H524" s="152" t="s">
        <v>84</v>
      </c>
      <c r="I524" s="155">
        <v>45241</v>
      </c>
      <c r="J524" s="155"/>
    </row>
    <row r="525" spans="1:10" s="78" customFormat="1" ht="15" customHeight="1" x14ac:dyDescent="0.25">
      <c r="A525" s="152" t="s">
        <v>450</v>
      </c>
      <c r="B525" s="43">
        <v>22178</v>
      </c>
      <c r="C525" s="41" t="s">
        <v>133</v>
      </c>
      <c r="D525" s="152" t="s">
        <v>61</v>
      </c>
      <c r="E525" s="154" t="str">
        <f>IFERROR(VLOOKUP(Table2[[#This Row],[Course]],Data!$C$3:$E$56,3,FALSE)," ")</f>
        <v>09WW</v>
      </c>
      <c r="F525" s="155">
        <v>45320</v>
      </c>
      <c r="G525" s="155">
        <v>45324</v>
      </c>
      <c r="H525" s="152" t="s">
        <v>84</v>
      </c>
      <c r="I525" s="155">
        <v>45219</v>
      </c>
      <c r="J525" s="155"/>
    </row>
    <row r="526" spans="1:10" s="78" customFormat="1" ht="15" customHeight="1" x14ac:dyDescent="0.25">
      <c r="A526" s="152" t="s">
        <v>146</v>
      </c>
      <c r="B526" s="43">
        <v>21945</v>
      </c>
      <c r="C526" s="41" t="s">
        <v>493</v>
      </c>
      <c r="D526" s="152" t="s">
        <v>61</v>
      </c>
      <c r="E526" s="154" t="str">
        <f>IFERROR(VLOOKUP(Table2[[#This Row],[Course]],Data!$C$3:$E$56,3,FALSE)," ")</f>
        <v>09WW</v>
      </c>
      <c r="F526" s="155">
        <v>45320</v>
      </c>
      <c r="G526" s="155">
        <v>45324</v>
      </c>
      <c r="H526" s="152" t="s">
        <v>84</v>
      </c>
      <c r="I526" s="155">
        <v>45238</v>
      </c>
      <c r="J526" s="155"/>
    </row>
    <row r="527" spans="1:10" s="78" customFormat="1" ht="15" customHeight="1" x14ac:dyDescent="0.25">
      <c r="A527" s="152" t="s">
        <v>646</v>
      </c>
      <c r="B527" s="43">
        <v>23146</v>
      </c>
      <c r="C527" s="41" t="s">
        <v>571</v>
      </c>
      <c r="D527" s="152" t="s">
        <v>61</v>
      </c>
      <c r="E527" s="154" t="str">
        <f>IFERROR(VLOOKUP(Table2[[#This Row],[Course]],Data!$C$3:$E$56,3,FALSE)," ")</f>
        <v>09WW</v>
      </c>
      <c r="F527" s="155">
        <v>45320</v>
      </c>
      <c r="G527" s="155">
        <v>45324</v>
      </c>
      <c r="H527" s="152" t="s">
        <v>87</v>
      </c>
      <c r="I527" s="155">
        <v>45251</v>
      </c>
      <c r="J527" s="155">
        <v>45314</v>
      </c>
    </row>
    <row r="528" spans="1:10" s="78" customFormat="1" ht="15" customHeight="1" x14ac:dyDescent="0.25">
      <c r="A528" s="152" t="s">
        <v>647</v>
      </c>
      <c r="B528" s="43">
        <v>21951</v>
      </c>
      <c r="C528" s="41" t="s">
        <v>185</v>
      </c>
      <c r="D528" s="152" t="s">
        <v>61</v>
      </c>
      <c r="E528" s="154" t="str">
        <f>IFERROR(VLOOKUP(Table2[[#This Row],[Course]],Data!$C$3:$E$56,3,FALSE)," ")</f>
        <v>09WW</v>
      </c>
      <c r="F528" s="155">
        <v>45320</v>
      </c>
      <c r="G528" s="155">
        <v>45324</v>
      </c>
      <c r="H528" s="152" t="s">
        <v>87</v>
      </c>
      <c r="I528" s="155">
        <v>45257</v>
      </c>
      <c r="J528" s="155">
        <v>45316</v>
      </c>
    </row>
    <row r="529" spans="1:10" s="78" customFormat="1" ht="15" customHeight="1" x14ac:dyDescent="0.25">
      <c r="A529" s="152" t="s">
        <v>648</v>
      </c>
      <c r="B529" s="43">
        <v>21808</v>
      </c>
      <c r="C529" s="41" t="s">
        <v>569</v>
      </c>
      <c r="D529" s="152" t="s">
        <v>61</v>
      </c>
      <c r="E529" s="154" t="str">
        <f>IFERROR(VLOOKUP(Table2[[#This Row],[Course]],Data!$C$3:$E$56,3,FALSE)," ")</f>
        <v>09WW</v>
      </c>
      <c r="F529" s="155">
        <v>45320</v>
      </c>
      <c r="G529" s="155">
        <v>45324</v>
      </c>
      <c r="H529" s="152" t="s">
        <v>84</v>
      </c>
      <c r="I529" s="155">
        <v>45203</v>
      </c>
      <c r="J529" s="155"/>
    </row>
    <row r="530" spans="1:10" s="78" customFormat="1" ht="15" customHeight="1" x14ac:dyDescent="0.25">
      <c r="A530" s="152" t="s">
        <v>649</v>
      </c>
      <c r="B530" s="43">
        <v>20121</v>
      </c>
      <c r="C530" s="41" t="s">
        <v>650</v>
      </c>
      <c r="D530" s="152" t="s">
        <v>61</v>
      </c>
      <c r="E530" s="154" t="str">
        <f>IFERROR(VLOOKUP(Table2[[#This Row],[Course]],Data!$C$3:$E$56,3,FALSE)," ")</f>
        <v>09WW</v>
      </c>
      <c r="F530" s="155">
        <v>45320</v>
      </c>
      <c r="G530" s="155">
        <v>45324</v>
      </c>
      <c r="H530" s="152" t="s">
        <v>84</v>
      </c>
      <c r="I530" s="155">
        <v>45236</v>
      </c>
      <c r="J530" s="155"/>
    </row>
    <row r="531" spans="1:10" s="78" customFormat="1" ht="15" customHeight="1" x14ac:dyDescent="0.25">
      <c r="A531" s="152" t="s">
        <v>651</v>
      </c>
      <c r="B531" s="43">
        <v>42056</v>
      </c>
      <c r="C531" s="41" t="s">
        <v>652</v>
      </c>
      <c r="D531" s="152" t="s">
        <v>61</v>
      </c>
      <c r="E531" s="154" t="str">
        <f>IFERROR(VLOOKUP(Table2[[#This Row],[Course]],Data!$C$3:$E$56,3,FALSE)," ")</f>
        <v>09WW</v>
      </c>
      <c r="F531" s="155">
        <v>45320</v>
      </c>
      <c r="G531" s="155">
        <v>45324</v>
      </c>
      <c r="H531" s="152" t="s">
        <v>84</v>
      </c>
      <c r="I531" s="155">
        <v>45250</v>
      </c>
      <c r="J531" s="155"/>
    </row>
    <row r="532" spans="1:10" s="78" customFormat="1" ht="15" customHeight="1" x14ac:dyDescent="0.25">
      <c r="A532" s="152" t="s">
        <v>159</v>
      </c>
      <c r="B532" s="41" t="s">
        <v>463</v>
      </c>
      <c r="C532" s="41" t="s">
        <v>464</v>
      </c>
      <c r="D532" s="152" t="s">
        <v>31</v>
      </c>
      <c r="E532" s="154" t="str">
        <f>IFERROR(VLOOKUP(Table2[[#This Row],[Course]],Data!$C$3:$E$56,3,FALSE)," ")</f>
        <v>0381</v>
      </c>
      <c r="F532" s="155">
        <v>45327</v>
      </c>
      <c r="G532" s="155">
        <v>45329</v>
      </c>
      <c r="H532" s="152" t="s">
        <v>84</v>
      </c>
      <c r="I532" s="155">
        <v>45300</v>
      </c>
      <c r="J532" s="155"/>
    </row>
    <row r="533" spans="1:10" s="78" customFormat="1" ht="15" customHeight="1" x14ac:dyDescent="0.25">
      <c r="A533" s="152" t="s">
        <v>140</v>
      </c>
      <c r="B533" s="128">
        <v>68967</v>
      </c>
      <c r="C533" s="41" t="s">
        <v>653</v>
      </c>
      <c r="D533" s="152" t="s">
        <v>31</v>
      </c>
      <c r="E533" s="154" t="str">
        <f>IFERROR(VLOOKUP(Table2[[#This Row],[Course]],Data!$C$3:$E$56,3,FALSE)," ")</f>
        <v>0381</v>
      </c>
      <c r="F533" s="64">
        <v>45327</v>
      </c>
      <c r="G533" s="64">
        <v>45329</v>
      </c>
      <c r="H533" s="152" t="s">
        <v>87</v>
      </c>
      <c r="I533" s="155">
        <v>45314</v>
      </c>
      <c r="J533" s="155">
        <v>45323</v>
      </c>
    </row>
    <row r="534" spans="1:10" s="78" customFormat="1" ht="15" customHeight="1" x14ac:dyDescent="0.25">
      <c r="A534" s="152" t="s">
        <v>176</v>
      </c>
      <c r="B534" s="43">
        <v>68967</v>
      </c>
      <c r="C534" s="41" t="s">
        <v>653</v>
      </c>
      <c r="D534" s="152" t="s">
        <v>31</v>
      </c>
      <c r="E534" s="154" t="str">
        <f>IFERROR(VLOOKUP(Table2[[#This Row],[Course]],Data!$C$3:$E$56,3,FALSE)," ")</f>
        <v>0381</v>
      </c>
      <c r="F534" s="64">
        <v>45327</v>
      </c>
      <c r="G534" s="64">
        <v>45329</v>
      </c>
      <c r="H534" s="152" t="s">
        <v>87</v>
      </c>
      <c r="I534" s="155">
        <v>45314</v>
      </c>
      <c r="J534" s="155">
        <v>45323</v>
      </c>
    </row>
    <row r="535" spans="1:10" s="78" customFormat="1" ht="15" customHeight="1" x14ac:dyDescent="0.25">
      <c r="A535" s="152" t="s">
        <v>176</v>
      </c>
      <c r="B535" s="43">
        <v>68967</v>
      </c>
      <c r="C535" s="41" t="s">
        <v>653</v>
      </c>
      <c r="D535" s="152" t="s">
        <v>31</v>
      </c>
      <c r="E535" s="154" t="str">
        <f>IFERROR(VLOOKUP(Table2[[#This Row],[Course]],Data!$C$3:$E$56,3,FALSE)," ")</f>
        <v>0381</v>
      </c>
      <c r="F535" s="64">
        <v>45327</v>
      </c>
      <c r="G535" s="64">
        <v>45329</v>
      </c>
      <c r="H535" s="152" t="s">
        <v>87</v>
      </c>
      <c r="I535" s="155">
        <v>45314</v>
      </c>
      <c r="J535" s="155">
        <v>45323</v>
      </c>
    </row>
    <row r="536" spans="1:10" s="78" customFormat="1" ht="15" customHeight="1" x14ac:dyDescent="0.25">
      <c r="A536" s="152" t="s">
        <v>119</v>
      </c>
      <c r="B536" s="44" t="s">
        <v>589</v>
      </c>
      <c r="C536" s="41" t="s">
        <v>590</v>
      </c>
      <c r="D536" s="152" t="s">
        <v>31</v>
      </c>
      <c r="E536" s="154" t="str">
        <f>IFERROR(VLOOKUP(Table2[[#This Row],[Course]],Data!$C$3:$E$56,3,FALSE)," ")</f>
        <v>0381</v>
      </c>
      <c r="F536" s="64">
        <v>45327</v>
      </c>
      <c r="G536" s="64">
        <v>45329</v>
      </c>
      <c r="H536" s="152" t="s">
        <v>87</v>
      </c>
      <c r="I536" s="155">
        <v>45617</v>
      </c>
      <c r="J536" s="155">
        <v>45323</v>
      </c>
    </row>
    <row r="537" spans="1:10" s="78" customFormat="1" ht="15" customHeight="1" x14ac:dyDescent="0.25">
      <c r="A537" s="152" t="s">
        <v>157</v>
      </c>
      <c r="B537" s="41" t="s">
        <v>654</v>
      </c>
      <c r="C537" s="41" t="s">
        <v>385</v>
      </c>
      <c r="D537" s="152" t="s">
        <v>21</v>
      </c>
      <c r="E537" s="154">
        <f>IFERROR(VLOOKUP(Table2[[#This Row],[Course]],Data!$C$3:$E$56,3,FALSE)," ")</f>
        <v>3683</v>
      </c>
      <c r="F537" s="155">
        <v>45327</v>
      </c>
      <c r="G537" s="155">
        <v>45329</v>
      </c>
      <c r="H537" s="152" t="s">
        <v>84</v>
      </c>
      <c r="I537" s="155">
        <v>45236</v>
      </c>
      <c r="J537" s="155"/>
    </row>
    <row r="538" spans="1:10" s="78" customFormat="1" ht="15" customHeight="1" x14ac:dyDescent="0.25">
      <c r="A538" s="152" t="s">
        <v>272</v>
      </c>
      <c r="B538" s="153">
        <v>55341</v>
      </c>
      <c r="C538" s="152" t="s">
        <v>273</v>
      </c>
      <c r="D538" s="152" t="s">
        <v>51</v>
      </c>
      <c r="E538" s="154">
        <f>IFERROR(VLOOKUP(Table2[[#This Row],[Course]],Data!$C$3:$E$56,3,FALSE)," ")</f>
        <v>1228</v>
      </c>
      <c r="F538" s="155">
        <v>45327</v>
      </c>
      <c r="G538" s="155">
        <v>45331</v>
      </c>
      <c r="H538" s="152" t="s">
        <v>84</v>
      </c>
      <c r="I538" s="155">
        <v>45244</v>
      </c>
      <c r="J538" s="155"/>
    </row>
    <row r="539" spans="1:10" s="78" customFormat="1" ht="15" customHeight="1" x14ac:dyDescent="0.25">
      <c r="A539" s="152" t="s">
        <v>128</v>
      </c>
      <c r="B539" s="153">
        <v>32553</v>
      </c>
      <c r="C539" s="152" t="s">
        <v>655</v>
      </c>
      <c r="D539" s="152" t="s">
        <v>51</v>
      </c>
      <c r="E539" s="154">
        <f>IFERROR(VLOOKUP(Table2[[#This Row],[Course]],Data!$C$3:$E$56,3,FALSE)," ")</f>
        <v>1228</v>
      </c>
      <c r="F539" s="155">
        <v>45327</v>
      </c>
      <c r="G539" s="155">
        <v>45331</v>
      </c>
      <c r="H539" s="152" t="s">
        <v>87</v>
      </c>
      <c r="I539" s="155">
        <v>45274</v>
      </c>
      <c r="J539" s="155">
        <v>45324</v>
      </c>
    </row>
    <row r="540" spans="1:10" s="78" customFormat="1" ht="15" customHeight="1" x14ac:dyDescent="0.25">
      <c r="A540" s="152" t="s">
        <v>128</v>
      </c>
      <c r="B540" s="157" t="s">
        <v>547</v>
      </c>
      <c r="C540" s="152" t="s">
        <v>548</v>
      </c>
      <c r="D540" s="152" t="s">
        <v>51</v>
      </c>
      <c r="E540" s="154">
        <f>IFERROR(VLOOKUP(Table2[[#This Row],[Course]],Data!$C$3:$E$56,3,FALSE)," ")</f>
        <v>1228</v>
      </c>
      <c r="F540" s="155">
        <v>45327</v>
      </c>
      <c r="G540" s="155">
        <v>45331</v>
      </c>
      <c r="H540" s="152" t="s">
        <v>84</v>
      </c>
      <c r="I540" s="155">
        <v>45589</v>
      </c>
      <c r="J540" s="155"/>
    </row>
    <row r="541" spans="1:10" s="78" customFormat="1" ht="15" customHeight="1" x14ac:dyDescent="0.25">
      <c r="A541" s="152" t="s">
        <v>180</v>
      </c>
      <c r="B541" s="43">
        <v>45034</v>
      </c>
      <c r="C541" s="41" t="s">
        <v>656</v>
      </c>
      <c r="D541" s="152" t="s">
        <v>65</v>
      </c>
      <c r="E541" s="154" t="str">
        <f>IFERROR(VLOOKUP(Table2[[#This Row],[Course]],Data!$C$3:$E$56,3,FALSE)," ")</f>
        <v>12x3</v>
      </c>
      <c r="F541" s="155">
        <v>45327</v>
      </c>
      <c r="G541" s="155">
        <v>45331</v>
      </c>
      <c r="H541" s="152" t="s">
        <v>84</v>
      </c>
      <c r="I541" s="155">
        <v>45265</v>
      </c>
      <c r="J541" s="155"/>
    </row>
    <row r="542" spans="1:10" s="78" customFormat="1" ht="15" customHeight="1" x14ac:dyDescent="0.25">
      <c r="A542" s="152" t="s">
        <v>175</v>
      </c>
      <c r="B542" s="43">
        <v>90000</v>
      </c>
      <c r="C542" s="152" t="s">
        <v>657</v>
      </c>
      <c r="D542" s="152" t="s">
        <v>65</v>
      </c>
      <c r="E542" s="154" t="str">
        <f>IFERROR(VLOOKUP(Table2[[#This Row],[Course]],Data!$C$3:$E$56,3,FALSE)," ")</f>
        <v>12x3</v>
      </c>
      <c r="F542" s="155">
        <v>45327</v>
      </c>
      <c r="G542" s="155">
        <v>45331</v>
      </c>
      <c r="H542" s="152" t="s">
        <v>84</v>
      </c>
      <c r="I542" s="155">
        <v>45265</v>
      </c>
      <c r="J542" s="155"/>
    </row>
    <row r="543" spans="1:10" s="78" customFormat="1" ht="15" customHeight="1" x14ac:dyDescent="0.25">
      <c r="A543" s="152" t="s">
        <v>658</v>
      </c>
      <c r="B543" s="43">
        <v>57064</v>
      </c>
      <c r="C543" s="41" t="s">
        <v>659</v>
      </c>
      <c r="D543" s="152" t="s">
        <v>65</v>
      </c>
      <c r="E543" s="154" t="str">
        <f>IFERROR(VLOOKUP(Table2[[#This Row],[Course]],Data!$C$3:$E$56,3,FALSE)," ")</f>
        <v>12x3</v>
      </c>
      <c r="F543" s="155">
        <v>45327</v>
      </c>
      <c r="G543" s="155">
        <v>45331</v>
      </c>
      <c r="H543" s="152" t="s">
        <v>84</v>
      </c>
      <c r="I543" s="155">
        <v>45265</v>
      </c>
      <c r="J543" s="155"/>
    </row>
    <row r="544" spans="1:10" s="78" customFormat="1" ht="15" customHeight="1" x14ac:dyDescent="0.25">
      <c r="A544" s="152" t="s">
        <v>180</v>
      </c>
      <c r="B544" s="41" t="s">
        <v>660</v>
      </c>
      <c r="C544" s="41" t="s">
        <v>661</v>
      </c>
      <c r="D544" s="152" t="s">
        <v>65</v>
      </c>
      <c r="E544" s="154" t="str">
        <f>IFERROR(VLOOKUP(Table2[[#This Row],[Course]],Data!$C$3:$E$56,3,FALSE)," ")</f>
        <v>12x3</v>
      </c>
      <c r="F544" s="155">
        <v>45327</v>
      </c>
      <c r="G544" s="155">
        <v>45331</v>
      </c>
      <c r="H544" s="152" t="s">
        <v>84</v>
      </c>
      <c r="I544" s="155">
        <v>45265</v>
      </c>
      <c r="J544" s="155"/>
    </row>
    <row r="545" spans="1:10" s="78" customFormat="1" ht="15" customHeight="1" x14ac:dyDescent="0.25">
      <c r="A545" s="152" t="s">
        <v>227</v>
      </c>
      <c r="B545" s="44" t="s">
        <v>662</v>
      </c>
      <c r="C545" s="41" t="s">
        <v>663</v>
      </c>
      <c r="D545" s="152" t="s">
        <v>65</v>
      </c>
      <c r="E545" s="154" t="str">
        <f>IFERROR(VLOOKUP(Table2[[#This Row],[Course]],Data!$C$3:$E$56,3,FALSE)," ")</f>
        <v>12x3</v>
      </c>
      <c r="F545" s="155">
        <v>45327</v>
      </c>
      <c r="G545" s="155">
        <v>45331</v>
      </c>
      <c r="H545" s="152" t="s">
        <v>84</v>
      </c>
      <c r="I545" s="155">
        <v>45265</v>
      </c>
      <c r="J545" s="155"/>
    </row>
    <row r="546" spans="1:10" s="78" customFormat="1" ht="15" customHeight="1" x14ac:dyDescent="0.25">
      <c r="A546" s="152" t="s">
        <v>204</v>
      </c>
      <c r="B546" s="43">
        <v>50061</v>
      </c>
      <c r="C546" s="41" t="s">
        <v>664</v>
      </c>
      <c r="D546" s="152" t="s">
        <v>65</v>
      </c>
      <c r="E546" s="154" t="str">
        <f>IFERROR(VLOOKUP(Table2[[#This Row],[Course]],Data!$C$3:$E$56,3,FALSE)," ")</f>
        <v>12x3</v>
      </c>
      <c r="F546" s="155">
        <v>45327</v>
      </c>
      <c r="G546" s="155">
        <v>45331</v>
      </c>
      <c r="H546" s="152" t="s">
        <v>84</v>
      </c>
      <c r="I546" s="155">
        <v>45265</v>
      </c>
      <c r="J546" s="155"/>
    </row>
    <row r="547" spans="1:10" s="78" customFormat="1" ht="15" customHeight="1" x14ac:dyDescent="0.25">
      <c r="A547" s="152" t="s">
        <v>90</v>
      </c>
      <c r="B547" s="44" t="s">
        <v>665</v>
      </c>
      <c r="C547" s="41" t="s">
        <v>666</v>
      </c>
      <c r="D547" s="152" t="s">
        <v>65</v>
      </c>
      <c r="E547" s="154" t="str">
        <f>IFERROR(VLOOKUP(Table2[[#This Row],[Course]],Data!$C$3:$E$56,3,FALSE)," ")</f>
        <v>12x3</v>
      </c>
      <c r="F547" s="155">
        <v>45327</v>
      </c>
      <c r="G547" s="155">
        <v>45331</v>
      </c>
      <c r="H547" s="152" t="s">
        <v>84</v>
      </c>
      <c r="I547" s="155">
        <v>45205</v>
      </c>
      <c r="J547" s="155"/>
    </row>
    <row r="548" spans="1:10" s="78" customFormat="1" ht="15" customHeight="1" x14ac:dyDescent="0.25">
      <c r="A548" s="152" t="s">
        <v>180</v>
      </c>
      <c r="B548" s="41" t="s">
        <v>660</v>
      </c>
      <c r="C548" s="41" t="s">
        <v>661</v>
      </c>
      <c r="D548" s="152" t="s">
        <v>65</v>
      </c>
      <c r="E548" s="154" t="str">
        <f>IFERROR(VLOOKUP(Table2[[#This Row],[Course]],Data!$C$3:$E$56,3,FALSE)," ")</f>
        <v>12x3</v>
      </c>
      <c r="F548" s="155">
        <v>45327</v>
      </c>
      <c r="G548" s="155">
        <v>45331</v>
      </c>
      <c r="H548" s="152" t="s">
        <v>84</v>
      </c>
      <c r="I548" s="155">
        <v>45265</v>
      </c>
      <c r="J548" s="155"/>
    </row>
    <row r="549" spans="1:10" s="78" customFormat="1" ht="15" customHeight="1" x14ac:dyDescent="0.25">
      <c r="A549" s="152" t="s">
        <v>223</v>
      </c>
      <c r="B549" s="153">
        <v>63093</v>
      </c>
      <c r="C549" s="152" t="s">
        <v>667</v>
      </c>
      <c r="D549" s="152" t="s">
        <v>47</v>
      </c>
      <c r="E549" s="154" t="str">
        <f>IFERROR(VLOOKUP(Table2[[#This Row],[Course]],Data!$C$3:$E$56,3,FALSE)," ")</f>
        <v>09K5</v>
      </c>
      <c r="F549" s="155">
        <v>45327</v>
      </c>
      <c r="G549" s="155">
        <v>45331</v>
      </c>
      <c r="H549" s="152" t="s">
        <v>84</v>
      </c>
      <c r="I549" s="155">
        <v>45236</v>
      </c>
      <c r="J549" s="155"/>
    </row>
    <row r="550" spans="1:10" s="78" customFormat="1" ht="15" customHeight="1" x14ac:dyDescent="0.25">
      <c r="A550" s="152" t="s">
        <v>668</v>
      </c>
      <c r="B550" s="153">
        <v>66046</v>
      </c>
      <c r="C550" s="152" t="s">
        <v>316</v>
      </c>
      <c r="D550" s="152" t="s">
        <v>47</v>
      </c>
      <c r="E550" s="154" t="str">
        <f>IFERROR(VLOOKUP(Table2[[#This Row],[Course]],Data!$C$3:$E$56,3,FALSE)," ")</f>
        <v>09K5</v>
      </c>
      <c r="F550" s="155">
        <v>45327</v>
      </c>
      <c r="G550" s="155">
        <v>45331</v>
      </c>
      <c r="H550" s="152" t="s">
        <v>84</v>
      </c>
      <c r="I550" s="155">
        <v>45232</v>
      </c>
      <c r="J550" s="155"/>
    </row>
    <row r="551" spans="1:10" s="78" customFormat="1" ht="15" customHeight="1" x14ac:dyDescent="0.25">
      <c r="A551" s="152" t="s">
        <v>669</v>
      </c>
      <c r="B551" s="153">
        <v>61933</v>
      </c>
      <c r="C551" s="152" t="s">
        <v>670</v>
      </c>
      <c r="D551" s="152" t="s">
        <v>47</v>
      </c>
      <c r="E551" s="154" t="str">
        <f>IFERROR(VLOOKUP(Table2[[#This Row],[Course]],Data!$C$3:$E$56,3,FALSE)," ")</f>
        <v>09K5</v>
      </c>
      <c r="F551" s="155">
        <v>45327</v>
      </c>
      <c r="G551" s="155">
        <v>45331</v>
      </c>
      <c r="H551" s="152" t="s">
        <v>84</v>
      </c>
      <c r="I551" s="155">
        <v>45211</v>
      </c>
      <c r="J551" s="155"/>
    </row>
    <row r="552" spans="1:10" s="78" customFormat="1" ht="15" customHeight="1" x14ac:dyDescent="0.25">
      <c r="A552" s="152" t="s">
        <v>140</v>
      </c>
      <c r="B552" s="153">
        <v>55262</v>
      </c>
      <c r="C552" s="152" t="s">
        <v>141</v>
      </c>
      <c r="D552" s="152" t="s">
        <v>47</v>
      </c>
      <c r="E552" s="154" t="str">
        <f>IFERROR(VLOOKUP(Table2[[#This Row],[Course]],Data!$C$3:$E$56,3,FALSE)," ")</f>
        <v>09K5</v>
      </c>
      <c r="F552" s="155">
        <v>45327</v>
      </c>
      <c r="G552" s="155">
        <v>45331</v>
      </c>
      <c r="H552" s="152" t="s">
        <v>84</v>
      </c>
      <c r="I552" s="155">
        <v>45237</v>
      </c>
      <c r="J552" s="155"/>
    </row>
    <row r="553" spans="1:10" s="78" customFormat="1" ht="15" customHeight="1" x14ac:dyDescent="0.25">
      <c r="A553" s="152" t="s">
        <v>341</v>
      </c>
      <c r="B553" s="153">
        <v>40085</v>
      </c>
      <c r="C553" s="152" t="s">
        <v>671</v>
      </c>
      <c r="D553" s="152" t="s">
        <v>47</v>
      </c>
      <c r="E553" s="154" t="str">
        <f>IFERROR(VLOOKUP(Table2[[#This Row],[Course]],Data!$C$3:$E$56,3,FALSE)," ")</f>
        <v>09K5</v>
      </c>
      <c r="F553" s="155">
        <v>45327</v>
      </c>
      <c r="G553" s="155">
        <v>45331</v>
      </c>
      <c r="H553" s="152" t="s">
        <v>87</v>
      </c>
      <c r="I553" s="155">
        <v>45222</v>
      </c>
      <c r="J553" s="155">
        <v>45322</v>
      </c>
    </row>
    <row r="554" spans="1:10" s="78" customFormat="1" ht="15" customHeight="1" x14ac:dyDescent="0.25">
      <c r="A554" s="152" t="s">
        <v>672</v>
      </c>
      <c r="B554" s="153">
        <v>69316</v>
      </c>
      <c r="C554" s="152" t="s">
        <v>673</v>
      </c>
      <c r="D554" s="152" t="s">
        <v>47</v>
      </c>
      <c r="E554" s="154" t="str">
        <f>IFERROR(VLOOKUP(Table2[[#This Row],[Course]],Data!$C$3:$E$56,3,FALSE)," ")</f>
        <v>09K5</v>
      </c>
      <c r="F554" s="155">
        <v>45327</v>
      </c>
      <c r="G554" s="155">
        <v>45331</v>
      </c>
      <c r="H554" s="152" t="s">
        <v>84</v>
      </c>
      <c r="I554" s="155">
        <v>45223</v>
      </c>
      <c r="J554" s="155"/>
    </row>
    <row r="555" spans="1:10" s="78" customFormat="1" ht="15" customHeight="1" x14ac:dyDescent="0.25">
      <c r="A555" s="152" t="s">
        <v>99</v>
      </c>
      <c r="B555" s="153">
        <v>32214</v>
      </c>
      <c r="C555" s="152" t="s">
        <v>674</v>
      </c>
      <c r="D555" s="152" t="s">
        <v>47</v>
      </c>
      <c r="E555" s="154" t="str">
        <f>IFERROR(VLOOKUP(Table2[[#This Row],[Course]],Data!$C$3:$E$56,3,FALSE)," ")</f>
        <v>09K5</v>
      </c>
      <c r="F555" s="155">
        <v>45327</v>
      </c>
      <c r="G555" s="155">
        <v>45331</v>
      </c>
      <c r="H555" s="152" t="s">
        <v>84</v>
      </c>
      <c r="I555" s="155">
        <v>45231</v>
      </c>
      <c r="J555" s="155"/>
    </row>
    <row r="556" spans="1:10" s="78" customFormat="1" ht="15" customHeight="1" x14ac:dyDescent="0.25">
      <c r="A556" s="152" t="s">
        <v>675</v>
      </c>
      <c r="B556" s="153">
        <v>69235</v>
      </c>
      <c r="C556" s="152" t="s">
        <v>676</v>
      </c>
      <c r="D556" s="152" t="s">
        <v>47</v>
      </c>
      <c r="E556" s="154" t="str">
        <f>IFERROR(VLOOKUP(Table2[[#This Row],[Course]],Data!$C$3:$E$56,3,FALSE)," ")</f>
        <v>09K5</v>
      </c>
      <c r="F556" s="155">
        <v>45327</v>
      </c>
      <c r="G556" s="155">
        <v>45331</v>
      </c>
      <c r="H556" s="152" t="s">
        <v>84</v>
      </c>
      <c r="I556" s="155">
        <v>45231</v>
      </c>
      <c r="J556" s="155"/>
    </row>
    <row r="557" spans="1:10" s="78" customFormat="1" ht="15" customHeight="1" x14ac:dyDescent="0.25">
      <c r="A557" s="152" t="s">
        <v>131</v>
      </c>
      <c r="B557" s="43">
        <v>48579</v>
      </c>
      <c r="C557" s="41" t="s">
        <v>677</v>
      </c>
      <c r="D557" s="152" t="s">
        <v>63</v>
      </c>
      <c r="E557" s="154" t="str">
        <f>IFERROR(VLOOKUP(Table2[[#This Row],[Course]],Data!$C$3:$E$56,3,FALSE)," ")</f>
        <v>11A2</v>
      </c>
      <c r="F557" s="155">
        <v>45327</v>
      </c>
      <c r="G557" s="155">
        <v>45331</v>
      </c>
      <c r="H557" s="152" t="s">
        <v>84</v>
      </c>
      <c r="I557" s="155">
        <v>45275</v>
      </c>
      <c r="J557" s="155"/>
    </row>
    <row r="558" spans="1:10" s="78" customFormat="1" ht="15" customHeight="1" x14ac:dyDescent="0.25">
      <c r="A558" s="152" t="s">
        <v>131</v>
      </c>
      <c r="B558" s="43">
        <v>27161</v>
      </c>
      <c r="C558" s="41" t="s">
        <v>678</v>
      </c>
      <c r="D558" s="152" t="s">
        <v>63</v>
      </c>
      <c r="E558" s="154" t="str">
        <f>IFERROR(VLOOKUP(Table2[[#This Row],[Course]],Data!$C$3:$E$56,3,FALSE)," ")</f>
        <v>11A2</v>
      </c>
      <c r="F558" s="155">
        <v>45327</v>
      </c>
      <c r="G558" s="155">
        <v>45331</v>
      </c>
      <c r="H558" s="152" t="s">
        <v>84</v>
      </c>
      <c r="I558" s="155">
        <v>45236</v>
      </c>
      <c r="J558" s="155"/>
    </row>
    <row r="559" spans="1:10" s="78" customFormat="1" ht="15" customHeight="1" x14ac:dyDescent="0.25">
      <c r="A559" s="152" t="s">
        <v>128</v>
      </c>
      <c r="B559" s="43">
        <v>21312</v>
      </c>
      <c r="C559" s="41" t="s">
        <v>679</v>
      </c>
      <c r="D559" s="152" t="s">
        <v>63</v>
      </c>
      <c r="E559" s="154" t="str">
        <f>IFERROR(VLOOKUP(Table2[[#This Row],[Course]],Data!$C$3:$E$56,3,FALSE)," ")</f>
        <v>11A2</v>
      </c>
      <c r="F559" s="155">
        <v>45327</v>
      </c>
      <c r="G559" s="155">
        <v>45331</v>
      </c>
      <c r="H559" s="152" t="s">
        <v>84</v>
      </c>
      <c r="I559" s="155">
        <v>45263</v>
      </c>
      <c r="J559" s="155"/>
    </row>
    <row r="560" spans="1:10" s="78" customFormat="1" ht="15" customHeight="1" x14ac:dyDescent="0.25">
      <c r="A560" s="152" t="s">
        <v>90</v>
      </c>
      <c r="B560" s="43">
        <v>20034</v>
      </c>
      <c r="C560" s="41" t="s">
        <v>680</v>
      </c>
      <c r="D560" s="152" t="s">
        <v>63</v>
      </c>
      <c r="E560" s="154" t="str">
        <f>IFERROR(VLOOKUP(Table2[[#This Row],[Course]],Data!$C$3:$E$56,3,FALSE)," ")</f>
        <v>11A2</v>
      </c>
      <c r="F560" s="155">
        <v>45327</v>
      </c>
      <c r="G560" s="155">
        <v>45331</v>
      </c>
      <c r="H560" s="152" t="s">
        <v>84</v>
      </c>
      <c r="I560" s="155">
        <v>45300</v>
      </c>
      <c r="J560" s="155">
        <v>45325</v>
      </c>
    </row>
    <row r="561" spans="1:10" s="78" customFormat="1" ht="15" customHeight="1" x14ac:dyDescent="0.25">
      <c r="A561" s="152" t="s">
        <v>318</v>
      </c>
      <c r="B561" s="43">
        <v>34022</v>
      </c>
      <c r="C561" s="41" t="s">
        <v>247</v>
      </c>
      <c r="D561" s="152" t="s">
        <v>29</v>
      </c>
      <c r="E561" s="154" t="str">
        <f>IFERROR(VLOOKUP(Table2[[#This Row],[Course]],Data!$C$3:$E$56,3,FALSE)," ")</f>
        <v>10ZZ</v>
      </c>
      <c r="F561" s="155">
        <v>45327</v>
      </c>
      <c r="G561" s="155">
        <v>45331</v>
      </c>
      <c r="H561" s="152" t="s">
        <v>84</v>
      </c>
      <c r="I561" s="155">
        <v>45265</v>
      </c>
      <c r="J561" s="155"/>
    </row>
    <row r="562" spans="1:10" s="78" customFormat="1" ht="15" customHeight="1" x14ac:dyDescent="0.25">
      <c r="A562" s="152" t="s">
        <v>115</v>
      </c>
      <c r="B562" s="43">
        <v>21531</v>
      </c>
      <c r="C562" s="41" t="s">
        <v>681</v>
      </c>
      <c r="D562" s="152" t="s">
        <v>29</v>
      </c>
      <c r="E562" s="154" t="str">
        <f>IFERROR(VLOOKUP(Table2[[#This Row],[Course]],Data!$C$3:$E$56,3,FALSE)," ")</f>
        <v>10ZZ</v>
      </c>
      <c r="F562" s="155">
        <v>45327</v>
      </c>
      <c r="G562" s="155">
        <v>45331</v>
      </c>
      <c r="H562" s="152" t="s">
        <v>84</v>
      </c>
      <c r="I562" s="155">
        <v>45288</v>
      </c>
      <c r="J562" s="155"/>
    </row>
    <row r="563" spans="1:10" s="78" customFormat="1" ht="15" customHeight="1" x14ac:dyDescent="0.25">
      <c r="A563" s="152" t="s">
        <v>457</v>
      </c>
      <c r="B563" s="43">
        <v>44320</v>
      </c>
      <c r="C563" s="41" t="s">
        <v>458</v>
      </c>
      <c r="D563" s="152" t="s">
        <v>29</v>
      </c>
      <c r="E563" s="154" t="str">
        <f>IFERROR(VLOOKUP(Table2[[#This Row],[Course]],Data!$C$3:$E$56,3,FALSE)," ")</f>
        <v>10ZZ</v>
      </c>
      <c r="F563" s="155">
        <v>45327</v>
      </c>
      <c r="G563" s="155">
        <v>45331</v>
      </c>
      <c r="H563" s="152" t="s">
        <v>84</v>
      </c>
      <c r="I563" s="155">
        <v>45267</v>
      </c>
      <c r="J563" s="155">
        <v>45330</v>
      </c>
    </row>
    <row r="564" spans="1:10" s="78" customFormat="1" ht="15" customHeight="1" x14ac:dyDescent="0.25">
      <c r="A564" s="152" t="s">
        <v>198</v>
      </c>
      <c r="B564" s="44" t="s">
        <v>682</v>
      </c>
      <c r="C564" s="41" t="s">
        <v>683</v>
      </c>
      <c r="D564" s="152" t="s">
        <v>29</v>
      </c>
      <c r="E564" s="154" t="str">
        <f>IFERROR(VLOOKUP(Table2[[#This Row],[Course]],Data!$C$3:$E$56,3,FALSE)," ")</f>
        <v>10ZZ</v>
      </c>
      <c r="F564" s="155">
        <v>45327</v>
      </c>
      <c r="G564" s="155">
        <v>45331</v>
      </c>
      <c r="H564" s="152" t="s">
        <v>84</v>
      </c>
      <c r="I564" s="155">
        <v>45267</v>
      </c>
      <c r="J564" s="155"/>
    </row>
    <row r="565" spans="1:10" s="78" customFormat="1" ht="15" customHeight="1" x14ac:dyDescent="0.25">
      <c r="A565" s="152" t="s">
        <v>684</v>
      </c>
      <c r="B565" s="43">
        <v>36222</v>
      </c>
      <c r="C565" s="41" t="s">
        <v>685</v>
      </c>
      <c r="D565" s="152" t="s">
        <v>29</v>
      </c>
      <c r="E565" s="154" t="s">
        <v>686</v>
      </c>
      <c r="F565" s="155">
        <v>45327</v>
      </c>
      <c r="G565" s="155">
        <v>45331</v>
      </c>
      <c r="H565" s="152" t="s">
        <v>84</v>
      </c>
      <c r="I565" s="155">
        <v>45271</v>
      </c>
      <c r="J565" s="155"/>
    </row>
    <row r="566" spans="1:10" s="78" customFormat="1" ht="15" customHeight="1" x14ac:dyDescent="0.25">
      <c r="A566" s="152" t="s">
        <v>204</v>
      </c>
      <c r="B566" s="44" t="s">
        <v>592</v>
      </c>
      <c r="C566" s="41" t="s">
        <v>593</v>
      </c>
      <c r="D566" s="152" t="s">
        <v>13</v>
      </c>
      <c r="E566" s="154" t="str">
        <f>IFERROR(VLOOKUP(Table2[[#This Row],[Course]],Data!$C$3:$E$56,3,FALSE)," ")</f>
        <v>12JY</v>
      </c>
      <c r="F566" s="155">
        <v>45327</v>
      </c>
      <c r="G566" s="155">
        <v>45331</v>
      </c>
      <c r="H566" s="152" t="s">
        <v>87</v>
      </c>
      <c r="I566" s="64">
        <v>45261</v>
      </c>
      <c r="J566" s="64">
        <v>45327</v>
      </c>
    </row>
    <row r="567" spans="1:10" s="78" customFormat="1" ht="15" customHeight="1" x14ac:dyDescent="0.25">
      <c r="A567" s="152" t="s">
        <v>204</v>
      </c>
      <c r="B567" s="43">
        <v>44218</v>
      </c>
      <c r="C567" s="41" t="s">
        <v>687</v>
      </c>
      <c r="D567" s="152" t="s">
        <v>13</v>
      </c>
      <c r="E567" s="154" t="str">
        <f>IFERROR(VLOOKUP(Table2[[#This Row],[Course]],Data!$C$3:$E$56,3,FALSE)," ")</f>
        <v>12JY</v>
      </c>
      <c r="F567" s="155">
        <v>45327</v>
      </c>
      <c r="G567" s="155">
        <v>45331</v>
      </c>
      <c r="H567" s="152" t="s">
        <v>87</v>
      </c>
      <c r="I567" s="64">
        <v>45204</v>
      </c>
      <c r="J567" s="64">
        <v>45324</v>
      </c>
    </row>
    <row r="568" spans="1:10" s="78" customFormat="1" ht="15" customHeight="1" x14ac:dyDescent="0.25">
      <c r="A568" s="152" t="s">
        <v>602</v>
      </c>
      <c r="B568" s="43">
        <v>77204</v>
      </c>
      <c r="C568" s="41" t="s">
        <v>688</v>
      </c>
      <c r="D568" s="152" t="s">
        <v>13</v>
      </c>
      <c r="E568" s="154" t="str">
        <f>IFERROR(VLOOKUP(Table2[[#This Row],[Course]],Data!$C$3:$E$56,3,FALSE)," ")</f>
        <v>12JY</v>
      </c>
      <c r="F568" s="155">
        <v>45327</v>
      </c>
      <c r="G568" s="155">
        <v>45331</v>
      </c>
      <c r="H568" s="152" t="s">
        <v>84</v>
      </c>
      <c r="I568" s="64">
        <v>45211</v>
      </c>
      <c r="J568" s="41"/>
    </row>
    <row r="569" spans="1:10" s="78" customFormat="1" ht="15" customHeight="1" x14ac:dyDescent="0.25">
      <c r="A569" s="152" t="s">
        <v>220</v>
      </c>
      <c r="B569" s="43">
        <v>70067</v>
      </c>
      <c r="C569" s="41" t="s">
        <v>689</v>
      </c>
      <c r="D569" s="152" t="s">
        <v>13</v>
      </c>
      <c r="E569" s="154" t="str">
        <f>IFERROR(VLOOKUP(Table2[[#This Row],[Course]],Data!$C$3:$E$56,3,FALSE)," ")</f>
        <v>12JY</v>
      </c>
      <c r="F569" s="155">
        <v>45327</v>
      </c>
      <c r="G569" s="155">
        <v>45331</v>
      </c>
      <c r="H569" s="152" t="s">
        <v>87</v>
      </c>
      <c r="I569" s="64">
        <v>45203</v>
      </c>
      <c r="J569" s="64">
        <v>45323</v>
      </c>
    </row>
    <row r="570" spans="1:10" s="78" customFormat="1" ht="15" customHeight="1" x14ac:dyDescent="0.25">
      <c r="A570" s="152" t="s">
        <v>220</v>
      </c>
      <c r="B570" s="43" t="s">
        <v>690</v>
      </c>
      <c r="C570" s="41" t="s">
        <v>691</v>
      </c>
      <c r="D570" s="152" t="s">
        <v>13</v>
      </c>
      <c r="E570" s="154" t="str">
        <f>IFERROR(VLOOKUP(Table2[[#This Row],[Course]],Data!$C$3:$E$56,3,FALSE)," ")</f>
        <v>12JY</v>
      </c>
      <c r="F570" s="155">
        <v>45327</v>
      </c>
      <c r="G570" s="155">
        <v>45331</v>
      </c>
      <c r="H570" s="152" t="s">
        <v>84</v>
      </c>
      <c r="I570" s="64">
        <v>45203</v>
      </c>
      <c r="J570" s="41"/>
    </row>
    <row r="571" spans="1:10" s="78" customFormat="1" ht="15" customHeight="1" x14ac:dyDescent="0.25">
      <c r="A571" s="152" t="s">
        <v>220</v>
      </c>
      <c r="B571" s="44" t="s">
        <v>692</v>
      </c>
      <c r="C571" s="41" t="s">
        <v>693</v>
      </c>
      <c r="D571" s="152" t="s">
        <v>13</v>
      </c>
      <c r="E571" s="154" t="str">
        <f>IFERROR(VLOOKUP(Table2[[#This Row],[Course]],Data!$C$3:$E$56,3,FALSE)," ")</f>
        <v>12JY</v>
      </c>
      <c r="F571" s="155">
        <v>45327</v>
      </c>
      <c r="G571" s="155">
        <v>45331</v>
      </c>
      <c r="H571" s="152" t="s">
        <v>84</v>
      </c>
      <c r="I571" s="64">
        <v>45211</v>
      </c>
      <c r="J571" s="41"/>
    </row>
    <row r="572" spans="1:10" s="78" customFormat="1" ht="15" customHeight="1" x14ac:dyDescent="0.25">
      <c r="A572" s="152" t="s">
        <v>140</v>
      </c>
      <c r="B572" s="43">
        <v>46134</v>
      </c>
      <c r="C572" s="41" t="s">
        <v>694</v>
      </c>
      <c r="D572" s="152" t="s">
        <v>13</v>
      </c>
      <c r="E572" s="154" t="str">
        <f>IFERROR(VLOOKUP(Table2[[#This Row],[Course]],Data!$C$3:$E$56,3,FALSE)," ")</f>
        <v>12JY</v>
      </c>
      <c r="F572" s="155">
        <v>45327</v>
      </c>
      <c r="G572" s="155">
        <v>45331</v>
      </c>
      <c r="H572" s="152" t="s">
        <v>84</v>
      </c>
      <c r="I572" s="64">
        <v>45204</v>
      </c>
      <c r="J572" s="41"/>
    </row>
    <row r="573" spans="1:10" s="78" customFormat="1" ht="15" customHeight="1" x14ac:dyDescent="0.25">
      <c r="A573" s="152" t="s">
        <v>220</v>
      </c>
      <c r="B573" s="44" t="s">
        <v>695</v>
      </c>
      <c r="C573" s="41" t="s">
        <v>696</v>
      </c>
      <c r="D573" s="152" t="s">
        <v>13</v>
      </c>
      <c r="E573" s="154" t="str">
        <f>IFERROR(VLOOKUP(Table2[[#This Row],[Course]],Data!$C$3:$E$56,3,FALSE)," ")</f>
        <v>12JY</v>
      </c>
      <c r="F573" s="155">
        <v>45327</v>
      </c>
      <c r="G573" s="155">
        <v>45331</v>
      </c>
      <c r="H573" s="152" t="s">
        <v>84</v>
      </c>
      <c r="I573" s="64">
        <v>45211</v>
      </c>
      <c r="J573" s="41"/>
    </row>
    <row r="574" spans="1:10" s="78" customFormat="1" ht="15" customHeight="1" x14ac:dyDescent="0.25">
      <c r="A574" s="152" t="s">
        <v>220</v>
      </c>
      <c r="B574" s="43">
        <v>32005</v>
      </c>
      <c r="C574" s="41" t="s">
        <v>697</v>
      </c>
      <c r="D574" s="152" t="s">
        <v>13</v>
      </c>
      <c r="E574" s="154" t="str">
        <f>IFERROR(VLOOKUP(Table2[[#This Row],[Course]],Data!$C$3:$E$56,3,FALSE)," ")</f>
        <v>12JY</v>
      </c>
      <c r="F574" s="155">
        <v>45327</v>
      </c>
      <c r="G574" s="155">
        <v>45331</v>
      </c>
      <c r="H574" s="152" t="s">
        <v>84</v>
      </c>
      <c r="I574" s="64">
        <v>45211</v>
      </c>
      <c r="J574" s="41"/>
    </row>
    <row r="575" spans="1:10" s="78" customFormat="1" ht="15" customHeight="1" x14ac:dyDescent="0.25">
      <c r="A575" s="152" t="s">
        <v>698</v>
      </c>
      <c r="B575" s="43">
        <v>64267</v>
      </c>
      <c r="C575" s="41" t="s">
        <v>699</v>
      </c>
      <c r="D575" s="152" t="s">
        <v>13</v>
      </c>
      <c r="E575" s="154" t="str">
        <f>IFERROR(VLOOKUP(Table2[[#This Row],[Course]],Data!$C$3:$E$56,3,FALSE)," ")</f>
        <v>12JY</v>
      </c>
      <c r="F575" s="155">
        <v>45327</v>
      </c>
      <c r="G575" s="155">
        <v>45331</v>
      </c>
      <c r="H575" s="152" t="s">
        <v>84</v>
      </c>
      <c r="I575" s="64">
        <v>45239</v>
      </c>
      <c r="J575" s="41"/>
    </row>
    <row r="576" spans="1:10" s="78" customFormat="1" ht="15" customHeight="1" x14ac:dyDescent="0.25">
      <c r="A576" s="152" t="s">
        <v>220</v>
      </c>
      <c r="B576" s="43">
        <v>81464</v>
      </c>
      <c r="C576" s="41" t="s">
        <v>700</v>
      </c>
      <c r="D576" s="152" t="s">
        <v>27</v>
      </c>
      <c r="E576" s="154" t="str">
        <f>IFERROR(VLOOKUP(Table2[[#This Row],[Course]],Data!$C$3:$E$56,3,FALSE)," ")</f>
        <v>288E</v>
      </c>
      <c r="F576" s="155">
        <v>45327</v>
      </c>
      <c r="G576" s="155">
        <v>45331</v>
      </c>
      <c r="H576" s="152" t="s">
        <v>87</v>
      </c>
      <c r="I576" s="64">
        <v>45296</v>
      </c>
      <c r="J576" s="64">
        <v>45329</v>
      </c>
    </row>
    <row r="577" spans="1:10" s="78" customFormat="1" ht="15" customHeight="1" x14ac:dyDescent="0.25">
      <c r="A577" s="152" t="s">
        <v>701</v>
      </c>
      <c r="B577" s="44" t="s">
        <v>692</v>
      </c>
      <c r="C577" s="41" t="s">
        <v>693</v>
      </c>
      <c r="D577" s="152" t="s">
        <v>11</v>
      </c>
      <c r="E577" s="154" t="str">
        <f>IFERROR(VLOOKUP(Table2[[#This Row],[Course]],Data!$C$3:$E$56,3,FALSE)," ")</f>
        <v>10KW</v>
      </c>
      <c r="F577" s="155">
        <v>45327</v>
      </c>
      <c r="G577" s="155">
        <v>45331</v>
      </c>
      <c r="H577" s="152" t="s">
        <v>84</v>
      </c>
      <c r="I577" s="155">
        <v>45278</v>
      </c>
      <c r="J577" s="155"/>
    </row>
    <row r="578" spans="1:10" s="78" customFormat="1" ht="15" customHeight="1" x14ac:dyDescent="0.25">
      <c r="A578" s="152" t="s">
        <v>702</v>
      </c>
      <c r="B578" s="44" t="s">
        <v>703</v>
      </c>
      <c r="C578" s="41" t="s">
        <v>704</v>
      </c>
      <c r="D578" s="152" t="s">
        <v>11</v>
      </c>
      <c r="E578" s="154" t="str">
        <f>IFERROR(VLOOKUP(Table2[[#This Row],[Course]],Data!$C$3:$E$56,3,FALSE)," ")</f>
        <v>10KW</v>
      </c>
      <c r="F578" s="155">
        <v>45327</v>
      </c>
      <c r="G578" s="64">
        <v>45331</v>
      </c>
      <c r="H578" s="152" t="s">
        <v>84</v>
      </c>
      <c r="I578" s="155">
        <v>45247</v>
      </c>
      <c r="J578" s="155"/>
    </row>
    <row r="579" spans="1:10" s="78" customFormat="1" ht="15" customHeight="1" x14ac:dyDescent="0.25">
      <c r="A579" s="152" t="s">
        <v>155</v>
      </c>
      <c r="B579" s="43">
        <v>23180</v>
      </c>
      <c r="C579" s="41" t="s">
        <v>705</v>
      </c>
      <c r="D579" s="152" t="s">
        <v>11</v>
      </c>
      <c r="E579" s="154" t="str">
        <f>IFERROR(VLOOKUP(Table2[[#This Row],[Course]],Data!$C$3:$E$56,3,FALSE)," ")</f>
        <v>10KW</v>
      </c>
      <c r="F579" s="155">
        <v>45327</v>
      </c>
      <c r="G579" s="64">
        <v>45331</v>
      </c>
      <c r="H579" s="152" t="s">
        <v>84</v>
      </c>
      <c r="I579" s="155">
        <v>45230</v>
      </c>
      <c r="J579" s="155"/>
    </row>
    <row r="580" spans="1:10" s="78" customFormat="1" ht="15" customHeight="1" x14ac:dyDescent="0.25">
      <c r="A580" s="152" t="s">
        <v>318</v>
      </c>
      <c r="B580" s="43">
        <v>47084</v>
      </c>
      <c r="C580" s="41" t="s">
        <v>453</v>
      </c>
      <c r="D580" s="152" t="s">
        <v>11</v>
      </c>
      <c r="E580" s="154" t="str">
        <f>IFERROR(VLOOKUP(Table2[[#This Row],[Course]],Data!$C$3:$E$56,3,FALSE)," ")</f>
        <v>10KW</v>
      </c>
      <c r="F580" s="155">
        <v>45327</v>
      </c>
      <c r="G580" s="64">
        <v>45331</v>
      </c>
      <c r="H580" s="152" t="s">
        <v>84</v>
      </c>
      <c r="I580" s="155">
        <v>45226</v>
      </c>
      <c r="J580" s="155"/>
    </row>
    <row r="581" spans="1:10" s="78" customFormat="1" ht="15" customHeight="1" x14ac:dyDescent="0.25">
      <c r="A581" s="152" t="s">
        <v>318</v>
      </c>
      <c r="B581" s="43">
        <v>34022</v>
      </c>
      <c r="C581" s="41" t="s">
        <v>247</v>
      </c>
      <c r="D581" s="152" t="s">
        <v>11</v>
      </c>
      <c r="E581" s="154" t="s">
        <v>584</v>
      </c>
      <c r="F581" s="155">
        <v>45327</v>
      </c>
      <c r="G581" s="64">
        <v>45331</v>
      </c>
      <c r="H581" s="152" t="s">
        <v>84</v>
      </c>
      <c r="I581" s="155">
        <v>45247</v>
      </c>
      <c r="J581" s="155"/>
    </row>
    <row r="582" spans="1:10" s="78" customFormat="1" ht="15" customHeight="1" x14ac:dyDescent="0.25">
      <c r="A582" s="152" t="s">
        <v>452</v>
      </c>
      <c r="B582" s="43">
        <v>47084</v>
      </c>
      <c r="C582" s="41" t="s">
        <v>453</v>
      </c>
      <c r="D582" s="152" t="s">
        <v>11</v>
      </c>
      <c r="E582" s="154" t="str">
        <f>IFERROR(VLOOKUP(Table2[[#This Row],[Course]],Data!$C$3:$E$56,3,FALSE)," ")</f>
        <v>10KW</v>
      </c>
      <c r="F582" s="155">
        <v>45327</v>
      </c>
      <c r="G582" s="64">
        <v>45331</v>
      </c>
      <c r="H582" s="152" t="s">
        <v>84</v>
      </c>
      <c r="I582" s="155">
        <v>45226</v>
      </c>
      <c r="J582" s="155"/>
    </row>
    <row r="583" spans="1:10" s="78" customFormat="1" ht="15" customHeight="1" x14ac:dyDescent="0.25">
      <c r="A583" s="152" t="s">
        <v>362</v>
      </c>
      <c r="B583" s="44" t="s">
        <v>706</v>
      </c>
      <c r="C583" s="41" t="s">
        <v>707</v>
      </c>
      <c r="D583" s="152" t="s">
        <v>11</v>
      </c>
      <c r="E583" s="154" t="str">
        <f>IFERROR(VLOOKUP(Table2[[#This Row],[Course]],Data!$C$3:$E$56,3,FALSE)," ")</f>
        <v>10KW</v>
      </c>
      <c r="F583" s="155">
        <v>45327</v>
      </c>
      <c r="G583" s="64">
        <v>45331</v>
      </c>
      <c r="H583" s="152" t="s">
        <v>87</v>
      </c>
      <c r="I583" s="155">
        <v>45286</v>
      </c>
      <c r="J583" s="155">
        <v>45323</v>
      </c>
    </row>
    <row r="584" spans="1:10" s="78" customFormat="1" ht="15" customHeight="1" x14ac:dyDescent="0.25">
      <c r="A584" s="152" t="s">
        <v>347</v>
      </c>
      <c r="B584" s="43">
        <v>31179</v>
      </c>
      <c r="C584" s="41" t="s">
        <v>708</v>
      </c>
      <c r="D584" s="152" t="s">
        <v>11</v>
      </c>
      <c r="E584" s="154" t="str">
        <f>IFERROR(VLOOKUP(Table2[[#This Row],[Course]],Data!$C$3:$E$56,3,FALSE)," ")</f>
        <v>10KW</v>
      </c>
      <c r="F584" s="155">
        <v>45327</v>
      </c>
      <c r="G584" s="64">
        <v>45331</v>
      </c>
      <c r="H584" s="152" t="s">
        <v>84</v>
      </c>
      <c r="I584" s="155">
        <v>45260</v>
      </c>
      <c r="J584" s="155"/>
    </row>
    <row r="585" spans="1:10" s="78" customFormat="1" ht="15" customHeight="1" x14ac:dyDescent="0.25">
      <c r="A585" s="152" t="s">
        <v>299</v>
      </c>
      <c r="B585" s="43" t="s">
        <v>709</v>
      </c>
      <c r="C585" s="41" t="s">
        <v>710</v>
      </c>
      <c r="D585" s="152" t="s">
        <v>11</v>
      </c>
      <c r="E585" s="154" t="str">
        <f>IFERROR(VLOOKUP(Table2[[#This Row],[Course]],Data!$C$3:$E$56,3,FALSE)," ")</f>
        <v>10KW</v>
      </c>
      <c r="F585" s="155">
        <v>45327</v>
      </c>
      <c r="G585" s="64">
        <v>45331</v>
      </c>
      <c r="H585" s="152" t="s">
        <v>87</v>
      </c>
      <c r="I585" s="155">
        <v>45268</v>
      </c>
      <c r="J585" s="155">
        <v>45322</v>
      </c>
    </row>
    <row r="586" spans="1:10" s="78" customFormat="1" ht="15" customHeight="1" x14ac:dyDescent="0.25">
      <c r="A586" s="152" t="s">
        <v>198</v>
      </c>
      <c r="B586" s="43">
        <v>58601</v>
      </c>
      <c r="C586" s="41" t="s">
        <v>324</v>
      </c>
      <c r="D586" s="152" t="s">
        <v>43</v>
      </c>
      <c r="E586" s="154" t="str">
        <f>IFERROR(VLOOKUP(Table2[[#This Row],[Course]],Data!$C$3:$E$56,3,FALSE)," ")</f>
        <v>10UG</v>
      </c>
      <c r="F586" s="155">
        <v>45328</v>
      </c>
      <c r="G586" s="155">
        <v>45330</v>
      </c>
      <c r="H586" s="152" t="s">
        <v>84</v>
      </c>
      <c r="I586" s="155">
        <v>45216</v>
      </c>
      <c r="J586" s="155"/>
    </row>
    <row r="587" spans="1:10" s="78" customFormat="1" ht="15" customHeight="1" x14ac:dyDescent="0.25">
      <c r="A587" s="152" t="s">
        <v>450</v>
      </c>
      <c r="B587" s="43">
        <v>61980</v>
      </c>
      <c r="C587" s="41" t="s">
        <v>481</v>
      </c>
      <c r="D587" s="152" t="s">
        <v>43</v>
      </c>
      <c r="E587" s="154" t="str">
        <f>IFERROR(VLOOKUP(Table2[[#This Row],[Course]],Data!$C$3:$E$56,3,FALSE)," ")</f>
        <v>10UG</v>
      </c>
      <c r="F587" s="155">
        <v>45328</v>
      </c>
      <c r="G587" s="155">
        <v>45330</v>
      </c>
      <c r="H587" s="152" t="s">
        <v>84</v>
      </c>
      <c r="I587" s="155">
        <v>45203</v>
      </c>
      <c r="J587" s="155"/>
    </row>
    <row r="588" spans="1:10" s="78" customFormat="1" ht="15" customHeight="1" x14ac:dyDescent="0.25">
      <c r="A588" s="152" t="s">
        <v>227</v>
      </c>
      <c r="B588" s="43">
        <v>62786</v>
      </c>
      <c r="C588" s="41" t="s">
        <v>711</v>
      </c>
      <c r="D588" s="152" t="s">
        <v>43</v>
      </c>
      <c r="E588" s="154" t="str">
        <f>IFERROR(VLOOKUP(Table2[[#This Row],[Course]],Data!$C$3:$E$56,3,FALSE)," ")</f>
        <v>10UG</v>
      </c>
      <c r="F588" s="155">
        <v>45328</v>
      </c>
      <c r="G588" s="155">
        <v>45330</v>
      </c>
      <c r="H588" s="152" t="s">
        <v>84</v>
      </c>
      <c r="I588" s="155">
        <v>45299</v>
      </c>
      <c r="J588" s="155">
        <v>45324</v>
      </c>
    </row>
    <row r="589" spans="1:10" s="78" customFormat="1" ht="15" customHeight="1" x14ac:dyDescent="0.25">
      <c r="A589" s="152" t="s">
        <v>237</v>
      </c>
      <c r="B589" s="43">
        <v>44327</v>
      </c>
      <c r="C589" s="41" t="s">
        <v>156</v>
      </c>
      <c r="D589" s="152" t="s">
        <v>43</v>
      </c>
      <c r="E589" s="154" t="str">
        <f>IFERROR(VLOOKUP(Table2[[#This Row],[Course]],Data!$C$3:$E$56,3,FALSE)," ")</f>
        <v>10UG</v>
      </c>
      <c r="F589" s="155">
        <v>45328</v>
      </c>
      <c r="G589" s="155">
        <v>45330</v>
      </c>
      <c r="H589" s="152" t="s">
        <v>84</v>
      </c>
      <c r="I589" s="155">
        <v>45212</v>
      </c>
      <c r="J589" s="155"/>
    </row>
    <row r="590" spans="1:10" s="78" customFormat="1" ht="15" customHeight="1" x14ac:dyDescent="0.25">
      <c r="A590" s="152" t="s">
        <v>163</v>
      </c>
      <c r="B590" s="43">
        <v>55201</v>
      </c>
      <c r="C590" s="41" t="s">
        <v>191</v>
      </c>
      <c r="D590" s="152" t="s">
        <v>43</v>
      </c>
      <c r="E590" s="154" t="str">
        <f>IFERROR(VLOOKUP(Table2[[#This Row],[Course]],Data!$C$3:$E$56,3,FALSE)," ")</f>
        <v>10UG</v>
      </c>
      <c r="F590" s="155">
        <v>45328</v>
      </c>
      <c r="G590" s="155">
        <v>45330</v>
      </c>
      <c r="H590" s="152" t="s">
        <v>84</v>
      </c>
      <c r="I590" s="155">
        <v>45215</v>
      </c>
      <c r="J590" s="155"/>
    </row>
    <row r="591" spans="1:10" s="78" customFormat="1" ht="15" customHeight="1" x14ac:dyDescent="0.25">
      <c r="A591" s="152" t="s">
        <v>712</v>
      </c>
      <c r="B591" s="44" t="s">
        <v>589</v>
      </c>
      <c r="C591" s="41" t="s">
        <v>590</v>
      </c>
      <c r="D591" s="152" t="s">
        <v>43</v>
      </c>
      <c r="E591" s="154" t="str">
        <f>IFERROR(VLOOKUP(Table2[[#This Row],[Course]],Data!$C$3:$E$56,3,FALSE)," ")</f>
        <v>10UG</v>
      </c>
      <c r="F591" s="155">
        <v>45328</v>
      </c>
      <c r="G591" s="155">
        <v>45330</v>
      </c>
      <c r="H591" s="152" t="s">
        <v>84</v>
      </c>
      <c r="I591" s="155">
        <v>45211</v>
      </c>
      <c r="J591" s="155"/>
    </row>
    <row r="592" spans="1:10" s="78" customFormat="1" ht="15" customHeight="1" x14ac:dyDescent="0.25">
      <c r="A592" s="152" t="s">
        <v>370</v>
      </c>
      <c r="B592" s="43">
        <v>55257</v>
      </c>
      <c r="C592" s="41" t="s">
        <v>526</v>
      </c>
      <c r="D592" s="152" t="s">
        <v>43</v>
      </c>
      <c r="E592" s="154" t="str">
        <f>IFERROR(VLOOKUP(Table2[[#This Row],[Course]],Data!$C$3:$E$56,3,FALSE)," ")</f>
        <v>10UG</v>
      </c>
      <c r="F592" s="155">
        <v>45328</v>
      </c>
      <c r="G592" s="155">
        <v>45330</v>
      </c>
      <c r="H592" s="152" t="s">
        <v>84</v>
      </c>
      <c r="I592" s="155">
        <v>45246</v>
      </c>
      <c r="J592" s="155"/>
    </row>
    <row r="593" spans="1:10" s="78" customFormat="1" ht="15" customHeight="1" x14ac:dyDescent="0.25">
      <c r="A593" s="152" t="s">
        <v>198</v>
      </c>
      <c r="B593" s="43">
        <v>65185</v>
      </c>
      <c r="C593" s="41" t="s">
        <v>408</v>
      </c>
      <c r="D593" s="152" t="s">
        <v>43</v>
      </c>
      <c r="E593" s="154" t="str">
        <f>IFERROR(VLOOKUP(Table2[[#This Row],[Course]],Data!$C$3:$E$56,3,FALSE)," ")</f>
        <v>10UG</v>
      </c>
      <c r="F593" s="155">
        <v>45328</v>
      </c>
      <c r="G593" s="155">
        <v>45330</v>
      </c>
      <c r="H593" s="152" t="s">
        <v>84</v>
      </c>
      <c r="I593" s="155">
        <v>45205</v>
      </c>
      <c r="J593" s="155">
        <v>45324</v>
      </c>
    </row>
    <row r="594" spans="1:10" s="78" customFormat="1" ht="15" customHeight="1" x14ac:dyDescent="0.25">
      <c r="A594" s="152" t="s">
        <v>140</v>
      </c>
      <c r="B594" s="44" t="s">
        <v>426</v>
      </c>
      <c r="C594" s="41" t="s">
        <v>427</v>
      </c>
      <c r="D594" s="152" t="s">
        <v>23</v>
      </c>
      <c r="E594" s="154" t="str">
        <f>IFERROR(VLOOKUP(Table2[[#This Row],[Course]],Data!$C$3:$E$56,3,FALSE)," ")</f>
        <v>12JW</v>
      </c>
      <c r="F594" s="155">
        <v>45328</v>
      </c>
      <c r="G594" s="155">
        <v>45330</v>
      </c>
      <c r="H594" s="152" t="s">
        <v>87</v>
      </c>
      <c r="I594" s="64">
        <v>45268</v>
      </c>
      <c r="J594" s="64">
        <v>45322</v>
      </c>
    </row>
    <row r="595" spans="1:10" s="78" customFormat="1" ht="15" customHeight="1" x14ac:dyDescent="0.25">
      <c r="A595" s="152" t="s">
        <v>154</v>
      </c>
      <c r="B595" s="43">
        <v>23168</v>
      </c>
      <c r="C595" s="41" t="s">
        <v>644</v>
      </c>
      <c r="D595" s="152" t="s">
        <v>23</v>
      </c>
      <c r="E595" s="154" t="str">
        <f>IFERROR(VLOOKUP(Table2[[#This Row],[Course]],Data!$C$3:$E$56,3,FALSE)," ")</f>
        <v>12JW</v>
      </c>
      <c r="F595" s="155">
        <v>45328</v>
      </c>
      <c r="G595" s="155">
        <v>45330</v>
      </c>
      <c r="H595" s="152" t="s">
        <v>84</v>
      </c>
      <c r="I595" s="64">
        <v>45260</v>
      </c>
      <c r="J595" s="41"/>
    </row>
    <row r="596" spans="1:10" s="78" customFormat="1" ht="15" customHeight="1" x14ac:dyDescent="0.25">
      <c r="A596" s="152" t="s">
        <v>182</v>
      </c>
      <c r="B596" s="44" t="s">
        <v>713</v>
      </c>
      <c r="C596" s="41" t="s">
        <v>714</v>
      </c>
      <c r="D596" s="152" t="s">
        <v>23</v>
      </c>
      <c r="E596" s="154" t="str">
        <f>IFERROR(VLOOKUP(Table2[[#This Row],[Course]],Data!$C$3:$E$56,3,FALSE)," ")</f>
        <v>12JW</v>
      </c>
      <c r="F596" s="155">
        <v>45328</v>
      </c>
      <c r="G596" s="155">
        <v>45330</v>
      </c>
      <c r="H596" s="152" t="s">
        <v>84</v>
      </c>
      <c r="I596" s="64">
        <v>45268</v>
      </c>
      <c r="J596" s="41"/>
    </row>
    <row r="597" spans="1:10" s="78" customFormat="1" ht="15" customHeight="1" x14ac:dyDescent="0.25">
      <c r="A597" s="152" t="s">
        <v>715</v>
      </c>
      <c r="B597" s="43">
        <v>21952</v>
      </c>
      <c r="C597" s="41" t="s">
        <v>716</v>
      </c>
      <c r="D597" s="152" t="s">
        <v>23</v>
      </c>
      <c r="E597" s="154" t="str">
        <f>IFERROR(VLOOKUP(Table2[[#This Row],[Course]],Data!$C$3:$E$56,3,FALSE)," ")</f>
        <v>12JW</v>
      </c>
      <c r="F597" s="155">
        <v>45328</v>
      </c>
      <c r="G597" s="155">
        <v>45330</v>
      </c>
      <c r="H597" s="152" t="s">
        <v>87</v>
      </c>
      <c r="I597" s="64">
        <v>45280</v>
      </c>
      <c r="J597" s="64">
        <v>45327</v>
      </c>
    </row>
    <row r="598" spans="1:10" s="78" customFormat="1" ht="15" customHeight="1" x14ac:dyDescent="0.25">
      <c r="A598" s="152" t="s">
        <v>717</v>
      </c>
      <c r="B598" s="44" t="s">
        <v>426</v>
      </c>
      <c r="C598" s="41" t="s">
        <v>427</v>
      </c>
      <c r="D598" s="152" t="s">
        <v>23</v>
      </c>
      <c r="E598" s="154" t="str">
        <f>IFERROR(VLOOKUP(Table2[[#This Row],[Course]],Data!$C$3:$E$56,3,FALSE)," ")</f>
        <v>12JW</v>
      </c>
      <c r="F598" s="155">
        <v>45328</v>
      </c>
      <c r="G598" s="155">
        <v>45330</v>
      </c>
      <c r="H598" s="152" t="s">
        <v>87</v>
      </c>
      <c r="I598" s="64">
        <v>45268</v>
      </c>
      <c r="J598" s="64">
        <v>45322</v>
      </c>
    </row>
    <row r="599" spans="1:10" s="78" customFormat="1" ht="15" customHeight="1" x14ac:dyDescent="0.25">
      <c r="A599" s="152" t="s">
        <v>227</v>
      </c>
      <c r="B599" s="43">
        <v>44209</v>
      </c>
      <c r="C599" s="41" t="s">
        <v>274</v>
      </c>
      <c r="D599" s="152" t="s">
        <v>25</v>
      </c>
      <c r="E599" s="154" t="str">
        <f>IFERROR(VLOOKUP(Table2[[#This Row],[Course]],Data!$C$3:$E$56,3,FALSE)," ")</f>
        <v>714U</v>
      </c>
      <c r="F599" s="155">
        <v>45328</v>
      </c>
      <c r="G599" s="155">
        <v>45331</v>
      </c>
      <c r="H599" s="152" t="s">
        <v>84</v>
      </c>
      <c r="I599" s="64">
        <v>45204</v>
      </c>
      <c r="J599" s="155"/>
    </row>
    <row r="600" spans="1:10" s="78" customFormat="1" ht="15" customHeight="1" x14ac:dyDescent="0.25">
      <c r="A600" s="152" t="s">
        <v>112</v>
      </c>
      <c r="B600" s="41" t="s">
        <v>718</v>
      </c>
      <c r="C600" s="41" t="s">
        <v>551</v>
      </c>
      <c r="D600" s="152" t="s">
        <v>21</v>
      </c>
      <c r="E600" s="154">
        <f>IFERROR(VLOOKUP(Table2[[#This Row],[Course]],Data!$C$3:$E$56,3,FALSE)," ")</f>
        <v>3683</v>
      </c>
      <c r="F600" s="155">
        <v>45330</v>
      </c>
      <c r="G600" s="155">
        <v>45332</v>
      </c>
      <c r="H600" s="152" t="s">
        <v>84</v>
      </c>
      <c r="I600" s="155">
        <v>45274</v>
      </c>
      <c r="J600" s="155"/>
    </row>
    <row r="601" spans="1:10" s="78" customFormat="1" ht="15" customHeight="1" x14ac:dyDescent="0.25">
      <c r="A601" s="152" t="s">
        <v>176</v>
      </c>
      <c r="B601" s="43">
        <v>68967</v>
      </c>
      <c r="C601" s="41" t="s">
        <v>653</v>
      </c>
      <c r="D601" s="152" t="s">
        <v>33</v>
      </c>
      <c r="E601" s="154" t="str">
        <f>IFERROR(VLOOKUP(Table2[[#This Row],[Course]],Data!$C$3:$E$56,3,FALSE)," ")</f>
        <v>339E</v>
      </c>
      <c r="F601" s="155">
        <v>45330</v>
      </c>
      <c r="G601" s="155">
        <v>45330</v>
      </c>
      <c r="H601" s="152" t="s">
        <v>84</v>
      </c>
      <c r="I601" s="155">
        <v>45289</v>
      </c>
      <c r="J601" s="155"/>
    </row>
    <row r="602" spans="1:10" s="78" customFormat="1" ht="15" customHeight="1" x14ac:dyDescent="0.25">
      <c r="A602" s="152" t="s">
        <v>204</v>
      </c>
      <c r="B602" s="153">
        <v>69450</v>
      </c>
      <c r="C602" s="152" t="s">
        <v>719</v>
      </c>
      <c r="D602" s="152" t="s">
        <v>33</v>
      </c>
      <c r="E602" s="154" t="s">
        <v>720</v>
      </c>
      <c r="F602" s="155">
        <v>45334</v>
      </c>
      <c r="G602" s="155">
        <v>45334</v>
      </c>
      <c r="H602" s="152" t="s">
        <v>84</v>
      </c>
      <c r="I602" s="155">
        <v>45286</v>
      </c>
      <c r="J602" s="155"/>
    </row>
    <row r="603" spans="1:10" s="78" customFormat="1" ht="15" customHeight="1" x14ac:dyDescent="0.25">
      <c r="A603" s="152" t="s">
        <v>204</v>
      </c>
      <c r="B603" s="153" t="s">
        <v>463</v>
      </c>
      <c r="C603" s="152" t="s">
        <v>464</v>
      </c>
      <c r="D603" s="152" t="s">
        <v>33</v>
      </c>
      <c r="E603" s="154" t="str">
        <f>IFERROR(VLOOKUP(Table2[[#This Row],[Course]],Data!$C$3:$E$56,3,FALSE)," ")</f>
        <v>339E</v>
      </c>
      <c r="F603" s="64">
        <v>45334</v>
      </c>
      <c r="G603" s="64">
        <v>45334</v>
      </c>
      <c r="H603" s="152" t="s">
        <v>84</v>
      </c>
      <c r="I603" s="155">
        <v>45295</v>
      </c>
      <c r="J603" s="155"/>
    </row>
    <row r="604" spans="1:10" s="78" customFormat="1" ht="15" customHeight="1" x14ac:dyDescent="0.25">
      <c r="A604" s="152" t="s">
        <v>204</v>
      </c>
      <c r="B604" s="41" t="s">
        <v>463</v>
      </c>
      <c r="C604" s="41" t="s">
        <v>464</v>
      </c>
      <c r="D604" s="152" t="s">
        <v>33</v>
      </c>
      <c r="E604" s="154" t="str">
        <f>IFERROR(VLOOKUP(Table2[[#This Row],[Course]],Data!$C$3:$E$56,3,FALSE)," ")</f>
        <v>339E</v>
      </c>
      <c r="F604" s="155">
        <v>45334</v>
      </c>
      <c r="G604" s="155">
        <v>45334</v>
      </c>
      <c r="H604" s="152" t="s">
        <v>84</v>
      </c>
      <c r="I604" s="155">
        <v>45295</v>
      </c>
      <c r="J604" s="155"/>
    </row>
    <row r="605" spans="1:10" s="78" customFormat="1" ht="15" customHeight="1" x14ac:dyDescent="0.25">
      <c r="A605" s="152" t="s">
        <v>178</v>
      </c>
      <c r="B605" s="43">
        <v>42145</v>
      </c>
      <c r="C605" s="41" t="s">
        <v>721</v>
      </c>
      <c r="D605" s="152" t="s">
        <v>13</v>
      </c>
      <c r="E605" s="154" t="str">
        <f>IFERROR(VLOOKUP(Table2[[#This Row],[Course]],Data!$C$3:$E$56,3,FALSE)," ")</f>
        <v>12JY</v>
      </c>
      <c r="F605" s="155">
        <v>45334</v>
      </c>
      <c r="G605" s="155">
        <v>45338</v>
      </c>
      <c r="H605" s="152" t="s">
        <v>84</v>
      </c>
      <c r="I605" s="64">
        <v>45133</v>
      </c>
      <c r="J605" s="155"/>
    </row>
    <row r="606" spans="1:10" s="78" customFormat="1" ht="15" customHeight="1" x14ac:dyDescent="0.25">
      <c r="A606" s="152" t="s">
        <v>232</v>
      </c>
      <c r="B606" s="43">
        <v>69316</v>
      </c>
      <c r="C606" s="41" t="s">
        <v>673</v>
      </c>
      <c r="D606" s="152" t="s">
        <v>13</v>
      </c>
      <c r="E606" s="154" t="str">
        <f>IFERROR(VLOOKUP(Table2[[#This Row],[Course]],Data!$C$3:$E$56,3,FALSE)," ")</f>
        <v>12JY</v>
      </c>
      <c r="F606" s="155">
        <v>45334</v>
      </c>
      <c r="G606" s="155">
        <v>45338</v>
      </c>
      <c r="H606" s="152" t="s">
        <v>84</v>
      </c>
      <c r="I606" s="64">
        <v>45057</v>
      </c>
      <c r="J606" s="155"/>
    </row>
    <row r="607" spans="1:10" s="78" customFormat="1" ht="15" customHeight="1" x14ac:dyDescent="0.25">
      <c r="A607" s="152" t="s">
        <v>128</v>
      </c>
      <c r="B607" s="43">
        <v>50472</v>
      </c>
      <c r="C607" s="41" t="s">
        <v>722</v>
      </c>
      <c r="D607" s="152" t="s">
        <v>13</v>
      </c>
      <c r="E607" s="154" t="str">
        <f>IFERROR(VLOOKUP(Table2[[#This Row],[Course]],Data!$C$3:$E$56,3,FALSE)," ")</f>
        <v>12JY</v>
      </c>
      <c r="F607" s="155">
        <v>45334</v>
      </c>
      <c r="G607" s="155">
        <v>45338</v>
      </c>
      <c r="H607" s="152" t="s">
        <v>84</v>
      </c>
      <c r="I607" s="64">
        <v>45021</v>
      </c>
      <c r="J607" s="155"/>
    </row>
    <row r="608" spans="1:10" s="78" customFormat="1" ht="15" customHeight="1" x14ac:dyDescent="0.25">
      <c r="A608" s="152" t="s">
        <v>601</v>
      </c>
      <c r="B608" s="43" t="s">
        <v>723</v>
      </c>
      <c r="C608" s="41" t="s">
        <v>724</v>
      </c>
      <c r="D608" s="152" t="s">
        <v>3</v>
      </c>
      <c r="E608" s="154" t="str">
        <f>IFERROR(VLOOKUP(Table2[[#This Row],[Course]],Data!$C$3:$E$56,3,FALSE)," ")</f>
        <v>09ER</v>
      </c>
      <c r="F608" s="155">
        <v>45334</v>
      </c>
      <c r="G608" s="155">
        <v>45338</v>
      </c>
      <c r="H608" s="152" t="s">
        <v>84</v>
      </c>
      <c r="I608" s="155">
        <v>45261</v>
      </c>
      <c r="J608" s="155"/>
    </row>
    <row r="609" spans="1:10" s="78" customFormat="1" ht="15" customHeight="1" x14ac:dyDescent="0.25">
      <c r="A609" s="152" t="s">
        <v>725</v>
      </c>
      <c r="B609" s="43">
        <v>20103</v>
      </c>
      <c r="C609" s="41" t="s">
        <v>124</v>
      </c>
      <c r="D609" s="152" t="s">
        <v>3</v>
      </c>
      <c r="E609" s="154" t="str">
        <f>IFERROR(VLOOKUP(Table2[[#This Row],[Course]],Data!$C$3:$E$56,3,FALSE)," ")</f>
        <v>09ER</v>
      </c>
      <c r="F609" s="155">
        <v>45334</v>
      </c>
      <c r="G609" s="155">
        <v>45338</v>
      </c>
      <c r="H609" s="152" t="s">
        <v>84</v>
      </c>
      <c r="I609" s="155">
        <v>45208</v>
      </c>
      <c r="J609" s="155"/>
    </row>
    <row r="610" spans="1:10" s="78" customFormat="1" ht="15" customHeight="1" x14ac:dyDescent="0.25">
      <c r="A610" s="152" t="s">
        <v>601</v>
      </c>
      <c r="B610" s="43">
        <v>23180</v>
      </c>
      <c r="C610" s="41" t="s">
        <v>705</v>
      </c>
      <c r="D610" s="152" t="s">
        <v>3</v>
      </c>
      <c r="E610" s="154" t="str">
        <f>IFERROR(VLOOKUP(Table2[[#This Row],[Course]],Data!$C$3:$E$56,3,FALSE)," ")</f>
        <v>09ER</v>
      </c>
      <c r="F610" s="155">
        <v>45334</v>
      </c>
      <c r="G610" s="155">
        <v>45338</v>
      </c>
      <c r="H610" s="152" t="s">
        <v>87</v>
      </c>
      <c r="I610" s="155">
        <v>45271</v>
      </c>
      <c r="J610" s="155">
        <v>45331</v>
      </c>
    </row>
    <row r="611" spans="1:10" s="78" customFormat="1" ht="15" customHeight="1" x14ac:dyDescent="0.25">
      <c r="A611" s="152" t="s">
        <v>726</v>
      </c>
      <c r="B611" s="43">
        <v>23180</v>
      </c>
      <c r="C611" s="41" t="s">
        <v>705</v>
      </c>
      <c r="D611" s="152" t="s">
        <v>3</v>
      </c>
      <c r="E611" s="154" t="str">
        <f>IFERROR(VLOOKUP(Table2[[#This Row],[Course]],Data!$C$3:$E$56,3,FALSE)," ")</f>
        <v>09ER</v>
      </c>
      <c r="F611" s="155">
        <v>45334</v>
      </c>
      <c r="G611" s="155">
        <v>45338</v>
      </c>
      <c r="H611" s="152" t="s">
        <v>87</v>
      </c>
      <c r="I611" s="155">
        <v>45637</v>
      </c>
      <c r="J611" s="155">
        <v>45331</v>
      </c>
    </row>
    <row r="612" spans="1:10" s="78" customFormat="1" ht="15" customHeight="1" x14ac:dyDescent="0.25">
      <c r="A612" s="152" t="s">
        <v>727</v>
      </c>
      <c r="B612" s="43">
        <v>23180</v>
      </c>
      <c r="C612" s="41" t="s">
        <v>705</v>
      </c>
      <c r="D612" s="152" t="s">
        <v>3</v>
      </c>
      <c r="E612" s="154" t="str">
        <f>IFERROR(VLOOKUP(Table2[[#This Row],[Course]],Data!$C$3:$E$56,3,FALSE)," ")</f>
        <v>09ER</v>
      </c>
      <c r="F612" s="155">
        <v>45334</v>
      </c>
      <c r="G612" s="155">
        <v>45338</v>
      </c>
      <c r="H612" s="152" t="s">
        <v>87</v>
      </c>
      <c r="I612" s="155">
        <v>45271</v>
      </c>
      <c r="J612" s="155">
        <v>44966</v>
      </c>
    </row>
    <row r="613" spans="1:10" s="78" customFormat="1" ht="15" customHeight="1" x14ac:dyDescent="0.25">
      <c r="A613" s="152" t="s">
        <v>728</v>
      </c>
      <c r="B613" s="43">
        <v>35958</v>
      </c>
      <c r="C613" s="41" t="s">
        <v>729</v>
      </c>
      <c r="D613" s="152" t="s">
        <v>3</v>
      </c>
      <c r="E613" s="154" t="str">
        <f>IFERROR(VLOOKUP(Table2[[#This Row],[Course]],Data!$C$3:$E$56,3,FALSE)," ")</f>
        <v>09ER</v>
      </c>
      <c r="F613" s="155">
        <v>45334</v>
      </c>
      <c r="G613" s="155">
        <v>45338</v>
      </c>
      <c r="H613" s="152" t="s">
        <v>84</v>
      </c>
      <c r="I613" s="155">
        <v>45293</v>
      </c>
      <c r="J613" s="155"/>
    </row>
    <row r="614" spans="1:10" s="78" customFormat="1" ht="15" customHeight="1" x14ac:dyDescent="0.25">
      <c r="A614" s="152" t="s">
        <v>602</v>
      </c>
      <c r="B614" s="43">
        <v>35958</v>
      </c>
      <c r="C614" s="41" t="s">
        <v>729</v>
      </c>
      <c r="D614" s="152" t="s">
        <v>3</v>
      </c>
      <c r="E614" s="154" t="str">
        <f>IFERROR(VLOOKUP(Table2[[#This Row],[Course]],Data!$C$3:$E$56,3,FALSE)," ")</f>
        <v>09ER</v>
      </c>
      <c r="F614" s="155">
        <v>45334</v>
      </c>
      <c r="G614" s="155">
        <v>45338</v>
      </c>
      <c r="H614" s="152" t="s">
        <v>84</v>
      </c>
      <c r="I614" s="155">
        <v>45293</v>
      </c>
      <c r="J614" s="155"/>
    </row>
    <row r="615" spans="1:10" s="78" customFormat="1" ht="15" customHeight="1" x14ac:dyDescent="0.25">
      <c r="A615" s="152" t="s">
        <v>730</v>
      </c>
      <c r="B615" s="44" t="s">
        <v>532</v>
      </c>
      <c r="C615" s="41" t="s">
        <v>533</v>
      </c>
      <c r="D615" s="152" t="s">
        <v>25</v>
      </c>
      <c r="E615" s="154" t="str">
        <f>IFERROR(VLOOKUP(Table2[[#This Row],[Course]],Data!$C$3:$E$56,3,FALSE)," ")</f>
        <v>714U</v>
      </c>
      <c r="F615" s="155">
        <v>45334</v>
      </c>
      <c r="G615" s="155">
        <v>45337</v>
      </c>
      <c r="H615" s="152" t="s">
        <v>84</v>
      </c>
      <c r="I615" s="64">
        <v>45205</v>
      </c>
      <c r="J615" s="155"/>
    </row>
    <row r="616" spans="1:10" s="78" customFormat="1" ht="15" customHeight="1" x14ac:dyDescent="0.25">
      <c r="A616" s="152" t="s">
        <v>232</v>
      </c>
      <c r="B616" s="43">
        <v>68094</v>
      </c>
      <c r="C616" s="41" t="s">
        <v>465</v>
      </c>
      <c r="D616" s="152" t="s">
        <v>25</v>
      </c>
      <c r="E616" s="154" t="str">
        <f>IFERROR(VLOOKUP(Table2[[#This Row],[Course]],Data!$C$3:$E$56,3,FALSE)," ")</f>
        <v>714U</v>
      </c>
      <c r="F616" s="155">
        <v>45334</v>
      </c>
      <c r="G616" s="155">
        <v>45337</v>
      </c>
      <c r="H616" s="152" t="s">
        <v>84</v>
      </c>
      <c r="I616" s="64">
        <v>45209</v>
      </c>
      <c r="J616" s="155"/>
    </row>
    <row r="617" spans="1:10" s="78" customFormat="1" ht="15" customHeight="1" x14ac:dyDescent="0.25">
      <c r="A617" s="152" t="s">
        <v>232</v>
      </c>
      <c r="B617" s="44" t="s">
        <v>731</v>
      </c>
      <c r="C617" s="41" t="s">
        <v>732</v>
      </c>
      <c r="D617" s="152" t="s">
        <v>25</v>
      </c>
      <c r="E617" s="154" t="str">
        <f>IFERROR(VLOOKUP(Table2[[#This Row],[Course]],Data!$C$3:$E$56,3,FALSE)," ")</f>
        <v>714U</v>
      </c>
      <c r="F617" s="155">
        <v>45334</v>
      </c>
      <c r="G617" s="155">
        <v>45337</v>
      </c>
      <c r="H617" s="152" t="s">
        <v>87</v>
      </c>
      <c r="I617" s="64">
        <v>45259</v>
      </c>
      <c r="J617" s="64">
        <v>45330</v>
      </c>
    </row>
    <row r="618" spans="1:10" s="78" customFormat="1" ht="15" customHeight="1" x14ac:dyDescent="0.25">
      <c r="A618" s="152" t="s">
        <v>97</v>
      </c>
      <c r="B618" s="43">
        <v>22997</v>
      </c>
      <c r="C618" s="41" t="s">
        <v>485</v>
      </c>
      <c r="D618" s="152" t="s">
        <v>25</v>
      </c>
      <c r="E618" s="154" t="str">
        <f>IFERROR(VLOOKUP(Table2[[#This Row],[Course]],Data!$C$3:$E$56,3,FALSE)," ")</f>
        <v>714U</v>
      </c>
      <c r="F618" s="155">
        <v>45334</v>
      </c>
      <c r="G618" s="155">
        <v>45337</v>
      </c>
      <c r="H618" s="152" t="s">
        <v>84</v>
      </c>
      <c r="I618" s="64">
        <v>45300</v>
      </c>
      <c r="J618" s="155"/>
    </row>
    <row r="619" spans="1:10" s="78" customFormat="1" ht="15" customHeight="1" x14ac:dyDescent="0.25">
      <c r="A619" s="152" t="s">
        <v>608</v>
      </c>
      <c r="B619" s="43">
        <v>22997</v>
      </c>
      <c r="C619" s="41" t="s">
        <v>485</v>
      </c>
      <c r="D619" s="152" t="s">
        <v>25</v>
      </c>
      <c r="E619" s="154" t="str">
        <f>IFERROR(VLOOKUP(Table2[[#This Row],[Course]],Data!$C$3:$E$56,3,FALSE)," ")</f>
        <v>714U</v>
      </c>
      <c r="F619" s="155">
        <v>45334</v>
      </c>
      <c r="G619" s="155">
        <v>45337</v>
      </c>
      <c r="H619" s="152" t="s">
        <v>84</v>
      </c>
      <c r="I619" s="64">
        <v>45299</v>
      </c>
      <c r="J619" s="155"/>
    </row>
    <row r="620" spans="1:10" s="78" customFormat="1" ht="15" customHeight="1" x14ac:dyDescent="0.25">
      <c r="A620" s="152" t="s">
        <v>733</v>
      </c>
      <c r="B620" s="43">
        <v>61014</v>
      </c>
      <c r="C620" s="41" t="s">
        <v>734</v>
      </c>
      <c r="D620" s="152" t="s">
        <v>25</v>
      </c>
      <c r="E620" s="154" t="str">
        <f>IFERROR(VLOOKUP(Table2[[#This Row],[Course]],Data!$C$3:$E$56,3,FALSE)," ")</f>
        <v>714U</v>
      </c>
      <c r="F620" s="155">
        <v>45334</v>
      </c>
      <c r="G620" s="155">
        <v>45337</v>
      </c>
      <c r="H620" s="152" t="s">
        <v>84</v>
      </c>
      <c r="I620" s="64">
        <v>45261</v>
      </c>
      <c r="J620" s="155"/>
    </row>
    <row r="621" spans="1:10" s="78" customFormat="1" ht="15" customHeight="1" x14ac:dyDescent="0.25">
      <c r="A621" s="152" t="s">
        <v>529</v>
      </c>
      <c r="B621" s="44" t="s">
        <v>530</v>
      </c>
      <c r="C621" s="41" t="s">
        <v>531</v>
      </c>
      <c r="D621" s="152" t="s">
        <v>25</v>
      </c>
      <c r="E621" s="154" t="str">
        <f>IFERROR(VLOOKUP(Table2[[#This Row],[Course]],Data!$C$3:$E$56,3,FALSE)," ")</f>
        <v>714U</v>
      </c>
      <c r="F621" s="155">
        <v>45334</v>
      </c>
      <c r="G621" s="155">
        <v>45337</v>
      </c>
      <c r="H621" s="152" t="s">
        <v>84</v>
      </c>
      <c r="I621" s="64">
        <v>45204</v>
      </c>
      <c r="J621" s="155"/>
    </row>
    <row r="622" spans="1:10" s="78" customFormat="1" ht="15" customHeight="1" x14ac:dyDescent="0.25">
      <c r="A622" s="152" t="s">
        <v>175</v>
      </c>
      <c r="B622" s="44" t="s">
        <v>532</v>
      </c>
      <c r="C622" s="41" t="s">
        <v>533</v>
      </c>
      <c r="D622" s="152" t="s">
        <v>25</v>
      </c>
      <c r="E622" s="154" t="str">
        <f>IFERROR(VLOOKUP(Table2[[#This Row],[Course]],Data!$C$3:$E$56,3,FALSE)," ")</f>
        <v>714U</v>
      </c>
      <c r="F622" s="155">
        <v>45334</v>
      </c>
      <c r="G622" s="155">
        <v>45337</v>
      </c>
      <c r="H622" s="152" t="s">
        <v>84</v>
      </c>
      <c r="I622" s="64">
        <v>45203</v>
      </c>
      <c r="J622" s="155"/>
    </row>
    <row r="623" spans="1:10" s="78" customFormat="1" ht="15" customHeight="1" x14ac:dyDescent="0.25">
      <c r="A623" s="152" t="s">
        <v>299</v>
      </c>
      <c r="B623" s="43">
        <v>66065</v>
      </c>
      <c r="C623" s="41" t="s">
        <v>735</v>
      </c>
      <c r="D623" s="152" t="s">
        <v>25</v>
      </c>
      <c r="E623" s="154" t="str">
        <f>IFERROR(VLOOKUP(Table2[[#This Row],[Course]],Data!$C$3:$E$56,3,FALSE)," ")</f>
        <v>714U</v>
      </c>
      <c r="F623" s="155">
        <v>45334</v>
      </c>
      <c r="G623" s="155">
        <v>45337</v>
      </c>
      <c r="H623" s="152" t="s">
        <v>84</v>
      </c>
      <c r="I623" s="64">
        <v>45301</v>
      </c>
      <c r="J623" s="155"/>
    </row>
    <row r="624" spans="1:10" s="78" customFormat="1" ht="15" customHeight="1" x14ac:dyDescent="0.25">
      <c r="A624" s="152" t="s">
        <v>227</v>
      </c>
      <c r="B624" s="43">
        <v>42158</v>
      </c>
      <c r="C624" s="41" t="s">
        <v>736</v>
      </c>
      <c r="D624" s="152" t="s">
        <v>25</v>
      </c>
      <c r="E624" s="154" t="str">
        <f>IFERROR(VLOOKUP(Table2[[#This Row],[Course]],Data!$C$3:$E$56,3,FALSE)," ")</f>
        <v>714U</v>
      </c>
      <c r="F624" s="155">
        <v>45334</v>
      </c>
      <c r="G624" s="155">
        <v>45337</v>
      </c>
      <c r="H624" s="152" t="s">
        <v>84</v>
      </c>
      <c r="I624" s="64">
        <v>45278</v>
      </c>
      <c r="J624" s="155"/>
    </row>
    <row r="625" spans="1:10" s="78" customFormat="1" ht="15" customHeight="1" x14ac:dyDescent="0.25">
      <c r="A625" s="152" t="s">
        <v>563</v>
      </c>
      <c r="B625" s="41" t="s">
        <v>737</v>
      </c>
      <c r="C625" s="41" t="s">
        <v>531</v>
      </c>
      <c r="D625" s="152" t="s">
        <v>19</v>
      </c>
      <c r="E625" s="154">
        <f>IFERROR(VLOOKUP(Table2[[#This Row],[Course]],Data!$C$3:$E$56,3,FALSE)," ")</f>
        <v>3682</v>
      </c>
      <c r="F625" s="155">
        <v>45334</v>
      </c>
      <c r="G625" s="155">
        <v>45338</v>
      </c>
      <c r="H625" s="152" t="s">
        <v>738</v>
      </c>
      <c r="I625" s="155">
        <v>45299</v>
      </c>
      <c r="J625" s="155"/>
    </row>
    <row r="626" spans="1:10" s="78" customFormat="1" ht="15" customHeight="1" x14ac:dyDescent="0.25">
      <c r="A626" s="152" t="s">
        <v>497</v>
      </c>
      <c r="B626" s="41" t="s">
        <v>737</v>
      </c>
      <c r="C626" s="41" t="s">
        <v>531</v>
      </c>
      <c r="D626" s="152" t="s">
        <v>19</v>
      </c>
      <c r="E626" s="154">
        <f>IFERROR(VLOOKUP(Table2[[#This Row],[Course]],Data!$C$3:$E$56,3,FALSE)," ")</f>
        <v>3682</v>
      </c>
      <c r="F626" s="155">
        <v>45334</v>
      </c>
      <c r="G626" s="155">
        <v>45338</v>
      </c>
      <c r="H626" s="152" t="s">
        <v>84</v>
      </c>
      <c r="I626" s="155">
        <v>45299</v>
      </c>
      <c r="J626" s="155"/>
    </row>
    <row r="627" spans="1:10" s="78" customFormat="1" ht="15" customHeight="1" x14ac:dyDescent="0.25">
      <c r="A627" s="152" t="s">
        <v>99</v>
      </c>
      <c r="B627" s="43">
        <v>44319</v>
      </c>
      <c r="C627" s="41" t="s">
        <v>100</v>
      </c>
      <c r="D627" s="152" t="s">
        <v>53</v>
      </c>
      <c r="E627" s="154">
        <f>IFERROR(VLOOKUP(Table2[[#This Row],[Course]],Data!$C$3:$E$56,3,FALSE)," ")</f>
        <v>3555</v>
      </c>
      <c r="F627" s="155">
        <v>45334</v>
      </c>
      <c r="G627" s="155">
        <v>45337</v>
      </c>
      <c r="H627" s="152" t="s">
        <v>84</v>
      </c>
      <c r="I627" s="155">
        <v>45210</v>
      </c>
      <c r="J627" s="155"/>
    </row>
    <row r="628" spans="1:10" s="78" customFormat="1" ht="15" customHeight="1" x14ac:dyDescent="0.25">
      <c r="A628" s="152" t="s">
        <v>204</v>
      </c>
      <c r="B628" s="43">
        <v>68539</v>
      </c>
      <c r="C628" s="41" t="s">
        <v>739</v>
      </c>
      <c r="D628" s="152" t="s">
        <v>53</v>
      </c>
      <c r="E628" s="154">
        <f>IFERROR(VLOOKUP(Table2[[#This Row],[Course]],Data!$C$3:$E$56,3,FALSE)," ")</f>
        <v>3555</v>
      </c>
      <c r="F628" s="155">
        <v>45334</v>
      </c>
      <c r="G628" s="155">
        <v>45337</v>
      </c>
      <c r="H628" s="152" t="s">
        <v>84</v>
      </c>
      <c r="I628" s="155">
        <v>45244</v>
      </c>
      <c r="J628" s="155" t="s">
        <v>740</v>
      </c>
    </row>
    <row r="629" spans="1:10" s="78" customFormat="1" ht="15" customHeight="1" x14ac:dyDescent="0.25">
      <c r="A629" s="152" t="s">
        <v>264</v>
      </c>
      <c r="B629" s="43">
        <v>62092</v>
      </c>
      <c r="C629" s="41" t="s">
        <v>741</v>
      </c>
      <c r="D629" s="152" t="s">
        <v>29</v>
      </c>
      <c r="E629" s="154" t="str">
        <f>IFERROR(VLOOKUP(Table2[[#This Row],[Course]],Data!$C$3:$E$56,3,FALSE)," ")</f>
        <v>10ZZ</v>
      </c>
      <c r="F629" s="155">
        <v>45334</v>
      </c>
      <c r="G629" s="155">
        <v>45338</v>
      </c>
      <c r="H629" s="152" t="s">
        <v>87</v>
      </c>
      <c r="I629" s="155">
        <v>45261</v>
      </c>
      <c r="J629" s="155">
        <v>45329</v>
      </c>
    </row>
    <row r="630" spans="1:10" s="78" customFormat="1" ht="15" customHeight="1" x14ac:dyDescent="0.25">
      <c r="A630" s="152" t="s">
        <v>110</v>
      </c>
      <c r="B630" s="43">
        <v>23164</v>
      </c>
      <c r="C630" s="41" t="s">
        <v>742</v>
      </c>
      <c r="D630" s="152" t="s">
        <v>29</v>
      </c>
      <c r="E630" s="154" t="str">
        <f>IFERROR(VLOOKUP(Table2[[#This Row],[Course]],Data!$C$3:$E$56,3,FALSE)," ")</f>
        <v>10ZZ</v>
      </c>
      <c r="F630" s="64">
        <v>45334</v>
      </c>
      <c r="G630" s="64">
        <v>45338</v>
      </c>
      <c r="H630" s="152" t="s">
        <v>84</v>
      </c>
      <c r="I630" s="155">
        <v>45633</v>
      </c>
      <c r="J630" s="155"/>
    </row>
    <row r="631" spans="1:10" s="78" customFormat="1" ht="15" customHeight="1" x14ac:dyDescent="0.25">
      <c r="A631" s="152" t="s">
        <v>391</v>
      </c>
      <c r="B631" s="43">
        <v>60201</v>
      </c>
      <c r="C631" s="41" t="s">
        <v>743</v>
      </c>
      <c r="D631" s="152" t="s">
        <v>29</v>
      </c>
      <c r="E631" s="154" t="str">
        <f>IFERROR(VLOOKUP(Table2[[#This Row],[Course]],Data!$C$3:$E$56,3,FALSE)," ")</f>
        <v>10ZZ</v>
      </c>
      <c r="F631" s="64">
        <v>45334</v>
      </c>
      <c r="G631" s="64">
        <v>45338</v>
      </c>
      <c r="H631" s="152" t="s">
        <v>84</v>
      </c>
      <c r="I631" s="155">
        <v>45317</v>
      </c>
      <c r="J631" s="155"/>
    </row>
    <row r="632" spans="1:10" s="78" customFormat="1" ht="15" customHeight="1" x14ac:dyDescent="0.25">
      <c r="A632" s="152" t="s">
        <v>744</v>
      </c>
      <c r="B632" s="43">
        <v>30667</v>
      </c>
      <c r="C632" s="41" t="s">
        <v>745</v>
      </c>
      <c r="D632" s="152" t="s">
        <v>29</v>
      </c>
      <c r="E632" s="154" t="str">
        <f>IFERROR(VLOOKUP(Table2[[#This Row],[Course]],Data!$C$3:$E$56,3,FALSE)," ")</f>
        <v>10ZZ</v>
      </c>
      <c r="F632" s="64">
        <v>45334</v>
      </c>
      <c r="G632" s="64">
        <v>45338</v>
      </c>
      <c r="H632" s="152" t="s">
        <v>84</v>
      </c>
      <c r="I632" s="155">
        <v>45314</v>
      </c>
      <c r="J632" s="155"/>
    </row>
    <row r="633" spans="1:10" s="78" customFormat="1" ht="15" customHeight="1" x14ac:dyDescent="0.25">
      <c r="A633" s="152" t="s">
        <v>746</v>
      </c>
      <c r="B633" s="43">
        <v>40511</v>
      </c>
      <c r="C633" s="41" t="s">
        <v>747</v>
      </c>
      <c r="D633" s="152" t="s">
        <v>29</v>
      </c>
      <c r="E633" s="154" t="str">
        <f>IFERROR(VLOOKUP(Table2[[#This Row],[Course]],Data!$C$3:$E$56,3,FALSE)," ")</f>
        <v>10ZZ</v>
      </c>
      <c r="F633" s="64">
        <v>45334</v>
      </c>
      <c r="G633" s="64">
        <v>45338</v>
      </c>
      <c r="H633" s="152" t="s">
        <v>87</v>
      </c>
      <c r="I633" s="155">
        <v>45236</v>
      </c>
      <c r="J633" s="155">
        <v>45330</v>
      </c>
    </row>
    <row r="634" spans="1:10" s="78" customFormat="1" ht="15" customHeight="1" x14ac:dyDescent="0.25">
      <c r="A634" s="152" t="s">
        <v>115</v>
      </c>
      <c r="B634" s="43">
        <v>50108</v>
      </c>
      <c r="C634" s="41" t="s">
        <v>748</v>
      </c>
      <c r="D634" s="152" t="s">
        <v>29</v>
      </c>
      <c r="E634" s="154" t="str">
        <f>IFERROR(VLOOKUP(Table2[[#This Row],[Course]],Data!$C$3:$E$56,3,FALSE)," ")</f>
        <v>10ZZ</v>
      </c>
      <c r="F634" s="64">
        <v>45334</v>
      </c>
      <c r="G634" s="64">
        <v>45338</v>
      </c>
      <c r="H634" s="152" t="s">
        <v>84</v>
      </c>
      <c r="I634" s="155">
        <v>45274</v>
      </c>
      <c r="J634" s="155"/>
    </row>
    <row r="635" spans="1:10" s="78" customFormat="1" ht="15" customHeight="1" x14ac:dyDescent="0.25">
      <c r="A635" s="152" t="s">
        <v>119</v>
      </c>
      <c r="B635" s="43">
        <v>50108</v>
      </c>
      <c r="C635" s="41" t="s">
        <v>748</v>
      </c>
      <c r="D635" s="152" t="s">
        <v>29</v>
      </c>
      <c r="E635" s="154" t="str">
        <f>IFERROR(VLOOKUP(Table2[[#This Row],[Course]],Data!$C$3:$E$56,3,FALSE)," ")</f>
        <v>10ZZ</v>
      </c>
      <c r="F635" s="64">
        <v>45334</v>
      </c>
      <c r="G635" s="64">
        <v>45338</v>
      </c>
      <c r="H635" s="152" t="s">
        <v>84</v>
      </c>
      <c r="I635" s="155">
        <v>45273</v>
      </c>
      <c r="J635" s="155"/>
    </row>
    <row r="636" spans="1:10" s="78" customFormat="1" ht="15" customHeight="1" x14ac:dyDescent="0.25">
      <c r="A636" s="152" t="s">
        <v>137</v>
      </c>
      <c r="B636" s="43" t="s">
        <v>138</v>
      </c>
      <c r="C636" s="41" t="s">
        <v>139</v>
      </c>
      <c r="D636" s="152" t="s">
        <v>29</v>
      </c>
      <c r="E636" s="154" t="str">
        <f>IFERROR(VLOOKUP(Table2[[#This Row],[Course]],Data!$C$3:$E$56,3,FALSE)," ")</f>
        <v>10ZZ</v>
      </c>
      <c r="F636" s="64">
        <v>45334</v>
      </c>
      <c r="G636" s="64">
        <v>45338</v>
      </c>
      <c r="H636" s="152" t="s">
        <v>84</v>
      </c>
      <c r="I636" s="155">
        <v>45325</v>
      </c>
      <c r="J636" s="155"/>
    </row>
    <row r="637" spans="1:10" s="78" customFormat="1" ht="15" customHeight="1" x14ac:dyDescent="0.25">
      <c r="A637" s="152" t="s">
        <v>115</v>
      </c>
      <c r="B637" s="44" t="s">
        <v>443</v>
      </c>
      <c r="C637" s="41" t="s">
        <v>444</v>
      </c>
      <c r="D637" s="152" t="s">
        <v>29</v>
      </c>
      <c r="E637" s="154" t="str">
        <f>IFERROR(VLOOKUP(Table2[[#This Row],[Course]],Data!$C$3:$E$56,3,FALSE)," ")</f>
        <v>10ZZ</v>
      </c>
      <c r="F637" s="64">
        <v>45334</v>
      </c>
      <c r="G637" s="64">
        <v>45338</v>
      </c>
      <c r="H637" s="152" t="s">
        <v>84</v>
      </c>
      <c r="I637" s="155">
        <v>45301</v>
      </c>
      <c r="J637" s="155"/>
    </row>
    <row r="638" spans="1:10" s="78" customFormat="1" ht="15" customHeight="1" x14ac:dyDescent="0.25">
      <c r="A638" s="152" t="s">
        <v>115</v>
      </c>
      <c r="B638" s="43">
        <v>50108</v>
      </c>
      <c r="C638" s="41" t="s">
        <v>748</v>
      </c>
      <c r="D638" s="152" t="s">
        <v>29</v>
      </c>
      <c r="E638" s="154" t="str">
        <f>IFERROR(VLOOKUP(Table2[[#This Row],[Course]],Data!$C$3:$E$56,3,FALSE)," ")</f>
        <v>10ZZ</v>
      </c>
      <c r="F638" s="64">
        <v>45334</v>
      </c>
      <c r="G638" s="64">
        <v>45338</v>
      </c>
      <c r="H638" s="152" t="s">
        <v>84</v>
      </c>
      <c r="I638" s="155">
        <v>45274</v>
      </c>
      <c r="J638" s="155"/>
    </row>
    <row r="639" spans="1:10" s="78" customFormat="1" ht="15" customHeight="1" x14ac:dyDescent="0.25">
      <c r="A639" s="152" t="s">
        <v>117</v>
      </c>
      <c r="B639" s="43">
        <v>30682</v>
      </c>
      <c r="C639" s="41" t="s">
        <v>749</v>
      </c>
      <c r="D639" s="152" t="s">
        <v>29</v>
      </c>
      <c r="E639" s="154" t="str">
        <f>IFERROR(VLOOKUP(Table2[[#This Row],[Course]],Data!$C$3:$E$56,3,FALSE)," ")</f>
        <v>10ZZ</v>
      </c>
      <c r="F639" s="64">
        <v>45334</v>
      </c>
      <c r="G639" s="64">
        <v>45338</v>
      </c>
      <c r="H639" s="152" t="s">
        <v>87</v>
      </c>
      <c r="I639" s="155">
        <v>45337</v>
      </c>
      <c r="J639" s="155">
        <v>45333</v>
      </c>
    </row>
    <row r="640" spans="1:10" s="78" customFormat="1" ht="15" customHeight="1" x14ac:dyDescent="0.25">
      <c r="A640" s="152" t="s">
        <v>750</v>
      </c>
      <c r="B640" s="41" t="s">
        <v>751</v>
      </c>
      <c r="C640" s="41" t="s">
        <v>165</v>
      </c>
      <c r="D640" s="152" t="s">
        <v>21</v>
      </c>
      <c r="E640" s="154">
        <f>IFERROR(VLOOKUP(Table2[[#This Row],[Course]],Data!$C$3:$E$56,3,FALSE)," ")</f>
        <v>3683</v>
      </c>
      <c r="F640" s="155">
        <v>45335</v>
      </c>
      <c r="G640" s="155">
        <v>45337</v>
      </c>
      <c r="H640" s="152" t="s">
        <v>84</v>
      </c>
      <c r="I640" s="155">
        <v>45271</v>
      </c>
      <c r="J640" s="155"/>
    </row>
    <row r="641" spans="1:10" s="78" customFormat="1" ht="15" customHeight="1" x14ac:dyDescent="0.25">
      <c r="A641" s="152" t="s">
        <v>752</v>
      </c>
      <c r="B641" s="41" t="s">
        <v>751</v>
      </c>
      <c r="C641" s="41" t="s">
        <v>165</v>
      </c>
      <c r="D641" s="152" t="s">
        <v>21</v>
      </c>
      <c r="E641" s="154">
        <f>IFERROR(VLOOKUP(Table2[[#This Row],[Course]],Data!$C$3:$E$56,3,FALSE)," ")</f>
        <v>3683</v>
      </c>
      <c r="F641" s="155">
        <v>45335</v>
      </c>
      <c r="G641" s="155">
        <v>45337</v>
      </c>
      <c r="H641" s="152" t="s">
        <v>84</v>
      </c>
      <c r="I641" s="155">
        <v>45274</v>
      </c>
      <c r="J641" s="155"/>
    </row>
    <row r="642" spans="1:10" s="78" customFormat="1" ht="15" customHeight="1" x14ac:dyDescent="0.25">
      <c r="A642" s="152" t="s">
        <v>157</v>
      </c>
      <c r="B642" s="41" t="s">
        <v>751</v>
      </c>
      <c r="C642" s="41" t="s">
        <v>165</v>
      </c>
      <c r="D642" s="152" t="s">
        <v>21</v>
      </c>
      <c r="E642" s="154">
        <f>IFERROR(VLOOKUP(Table2[[#This Row],[Course]],Data!$C$3:$E$56,3,FALSE)," ")</f>
        <v>3683</v>
      </c>
      <c r="F642" s="155">
        <v>45335</v>
      </c>
      <c r="G642" s="155">
        <v>45337</v>
      </c>
      <c r="H642" s="152" t="s">
        <v>84</v>
      </c>
      <c r="I642" s="155">
        <v>45274</v>
      </c>
      <c r="J642" s="155"/>
    </row>
    <row r="643" spans="1:10" s="78" customFormat="1" ht="15" customHeight="1" x14ac:dyDescent="0.25">
      <c r="A643" s="51" t="s">
        <v>204</v>
      </c>
      <c r="B643" s="52" t="s">
        <v>545</v>
      </c>
      <c r="C643" s="51" t="s">
        <v>546</v>
      </c>
      <c r="D643" s="152" t="s">
        <v>45</v>
      </c>
      <c r="E643" s="154" t="str">
        <f>IFERROR(VLOOKUP(Table2[[#This Row],[Course]],Data!$C$3:$E$56,3,FALSE)," ")</f>
        <v>09ND</v>
      </c>
      <c r="F643" s="155">
        <v>45342</v>
      </c>
      <c r="G643" s="155">
        <v>45345</v>
      </c>
      <c r="H643" s="152" t="s">
        <v>84</v>
      </c>
      <c r="I643" s="155">
        <v>45231</v>
      </c>
      <c r="J643" s="155"/>
    </row>
    <row r="644" spans="1:10" s="78" customFormat="1" ht="15" customHeight="1" x14ac:dyDescent="0.25">
      <c r="A644" s="51" t="s">
        <v>303</v>
      </c>
      <c r="B644" s="47">
        <v>44325</v>
      </c>
      <c r="C644" s="51" t="s">
        <v>86</v>
      </c>
      <c r="D644" s="152" t="s">
        <v>45</v>
      </c>
      <c r="E644" s="154" t="str">
        <f>IFERROR(VLOOKUP(Table2[[#This Row],[Course]],Data!$C$3:$E$56,3,FALSE)," ")</f>
        <v>09ND</v>
      </c>
      <c r="F644" s="155">
        <v>45342</v>
      </c>
      <c r="G644" s="155">
        <v>45345</v>
      </c>
      <c r="H644" s="152" t="s">
        <v>84</v>
      </c>
      <c r="I644" s="155">
        <v>45236</v>
      </c>
      <c r="J644" s="155" t="s">
        <v>753</v>
      </c>
    </row>
    <row r="645" spans="1:10" s="78" customFormat="1" ht="15" customHeight="1" x14ac:dyDescent="0.25">
      <c r="A645" s="51" t="s">
        <v>239</v>
      </c>
      <c r="B645" s="47">
        <v>21700</v>
      </c>
      <c r="C645" s="51" t="s">
        <v>754</v>
      </c>
      <c r="D645" s="152" t="s">
        <v>45</v>
      </c>
      <c r="E645" s="154" t="str">
        <f>IFERROR(VLOOKUP(Table2[[#This Row],[Course]],Data!$C$3:$E$56,3,FALSE)," ")</f>
        <v>09ND</v>
      </c>
      <c r="F645" s="155">
        <v>45342</v>
      </c>
      <c r="G645" s="155">
        <v>45345</v>
      </c>
      <c r="H645" s="152" t="s">
        <v>84</v>
      </c>
      <c r="I645" s="155">
        <v>45223</v>
      </c>
      <c r="J645" s="155"/>
    </row>
    <row r="646" spans="1:10" s="78" customFormat="1" ht="15" customHeight="1" x14ac:dyDescent="0.25">
      <c r="A646" s="41" t="s">
        <v>227</v>
      </c>
      <c r="B646" s="43">
        <v>68094</v>
      </c>
      <c r="C646" s="41" t="s">
        <v>465</v>
      </c>
      <c r="D646" s="152" t="s">
        <v>49</v>
      </c>
      <c r="E646" s="154" t="str">
        <f>IFERROR(VLOOKUP(Table2[[#This Row],[Course]],Data!$C$3:$E$56,3,FALSE)," ")</f>
        <v>714S</v>
      </c>
      <c r="F646" s="155">
        <v>45342</v>
      </c>
      <c r="G646" s="155">
        <v>45345</v>
      </c>
      <c r="H646" s="152" t="s">
        <v>87</v>
      </c>
      <c r="I646" s="64">
        <v>45236</v>
      </c>
      <c r="J646" s="64">
        <v>45336</v>
      </c>
    </row>
    <row r="647" spans="1:10" s="78" customFormat="1" ht="15" customHeight="1" x14ac:dyDescent="0.25">
      <c r="A647" s="41" t="s">
        <v>204</v>
      </c>
      <c r="B647" s="43">
        <v>65888</v>
      </c>
      <c r="C647" s="41" t="s">
        <v>755</v>
      </c>
      <c r="D647" s="152" t="s">
        <v>49</v>
      </c>
      <c r="E647" s="154" t="str">
        <f>IFERROR(VLOOKUP(Table2[[#This Row],[Course]],Data!$C$3:$E$56,3,FALSE)," ")</f>
        <v>714S</v>
      </c>
      <c r="F647" s="155">
        <v>45342</v>
      </c>
      <c r="G647" s="155">
        <v>45345</v>
      </c>
      <c r="H647" s="152" t="s">
        <v>84</v>
      </c>
      <c r="I647" s="64">
        <v>45295</v>
      </c>
      <c r="J647" s="41"/>
    </row>
    <row r="648" spans="1:10" s="78" customFormat="1" ht="15" customHeight="1" x14ac:dyDescent="0.25">
      <c r="A648" s="41" t="s">
        <v>227</v>
      </c>
      <c r="B648" s="43">
        <v>69232</v>
      </c>
      <c r="C648" s="41" t="s">
        <v>385</v>
      </c>
      <c r="D648" s="152" t="s">
        <v>49</v>
      </c>
      <c r="E648" s="154" t="str">
        <f>IFERROR(VLOOKUP(Table2[[#This Row],[Course]],Data!$C$3:$E$56,3,FALSE)," ")</f>
        <v>714S</v>
      </c>
      <c r="F648" s="155">
        <v>45342</v>
      </c>
      <c r="G648" s="155">
        <v>45345</v>
      </c>
      <c r="H648" s="152" t="s">
        <v>84</v>
      </c>
      <c r="I648" s="64">
        <v>45271</v>
      </c>
      <c r="J648" s="41"/>
    </row>
    <row r="649" spans="1:10" s="78" customFormat="1" ht="15" customHeight="1" x14ac:dyDescent="0.25">
      <c r="A649" s="41" t="s">
        <v>756</v>
      </c>
      <c r="B649" s="44" t="s">
        <v>472</v>
      </c>
      <c r="C649" s="41" t="s">
        <v>473</v>
      </c>
      <c r="D649" s="152" t="s">
        <v>49</v>
      </c>
      <c r="E649" s="154" t="str">
        <f>IFERROR(VLOOKUP(Table2[[#This Row],[Course]],Data!$C$3:$E$56,3,FALSE)," ")</f>
        <v>714S</v>
      </c>
      <c r="F649" s="155">
        <v>45342</v>
      </c>
      <c r="G649" s="155">
        <v>45345</v>
      </c>
      <c r="H649" s="152" t="s">
        <v>84</v>
      </c>
      <c r="I649" s="64">
        <v>45261</v>
      </c>
      <c r="J649" s="41"/>
    </row>
    <row r="650" spans="1:10" s="78" customFormat="1" ht="15" customHeight="1" x14ac:dyDescent="0.25">
      <c r="A650" s="41" t="s">
        <v>757</v>
      </c>
      <c r="B650" s="44" t="s">
        <v>758</v>
      </c>
      <c r="C650" s="41" t="s">
        <v>759</v>
      </c>
      <c r="D650" s="152" t="s">
        <v>49</v>
      </c>
      <c r="E650" s="154" t="str">
        <f>IFERROR(VLOOKUP(Table2[[#This Row],[Course]],Data!$C$3:$E$56,3,FALSE)," ")</f>
        <v>714S</v>
      </c>
      <c r="F650" s="155">
        <v>45342</v>
      </c>
      <c r="G650" s="155">
        <v>45345</v>
      </c>
      <c r="H650" s="152" t="s">
        <v>84</v>
      </c>
      <c r="I650" s="64">
        <v>45251</v>
      </c>
      <c r="J650" s="41"/>
    </row>
    <row r="651" spans="1:10" s="78" customFormat="1" ht="15" customHeight="1" x14ac:dyDescent="0.25">
      <c r="A651" s="41" t="s">
        <v>391</v>
      </c>
      <c r="B651" s="43">
        <v>61755</v>
      </c>
      <c r="C651" s="41" t="s">
        <v>760</v>
      </c>
      <c r="D651" s="152" t="s">
        <v>49</v>
      </c>
      <c r="E651" s="154" t="str">
        <f>IFERROR(VLOOKUP(Table2[[#This Row],[Course]],Data!$C$3:$E$56,3,FALSE)," ")</f>
        <v>714S</v>
      </c>
      <c r="F651" s="155">
        <v>45342</v>
      </c>
      <c r="G651" s="155">
        <v>45345</v>
      </c>
      <c r="H651" s="152" t="s">
        <v>87</v>
      </c>
      <c r="I651" s="64">
        <v>45251</v>
      </c>
      <c r="J651" s="64">
        <v>45343</v>
      </c>
    </row>
    <row r="652" spans="1:10" s="78" customFormat="1" ht="15" customHeight="1" x14ac:dyDescent="0.25">
      <c r="A652" s="152" t="s">
        <v>341</v>
      </c>
      <c r="B652" s="43">
        <v>62536</v>
      </c>
      <c r="C652" s="41" t="s">
        <v>761</v>
      </c>
      <c r="D652" s="152" t="s">
        <v>37</v>
      </c>
      <c r="E652" s="154" t="str">
        <f>IFERROR(VLOOKUP(Table2[[#This Row],[Course]],Data!$C$3:$E$56,3,FALSE)," ")</f>
        <v>05ZD</v>
      </c>
      <c r="F652" s="155">
        <v>45342</v>
      </c>
      <c r="G652" s="155">
        <v>45342</v>
      </c>
      <c r="H652" s="152" t="s">
        <v>84</v>
      </c>
      <c r="I652" s="155">
        <v>45310</v>
      </c>
      <c r="J652" s="155"/>
    </row>
    <row r="653" spans="1:10" s="78" customFormat="1" ht="15" customHeight="1" x14ac:dyDescent="0.25">
      <c r="A653" s="152" t="s">
        <v>180</v>
      </c>
      <c r="B653" s="43">
        <v>44255</v>
      </c>
      <c r="C653" s="41" t="s">
        <v>762</v>
      </c>
      <c r="D653" s="152" t="s">
        <v>37</v>
      </c>
      <c r="E653" s="154" t="str">
        <f>IFERROR(VLOOKUP(Table2[[#This Row],[Course]],Data!$C$3:$E$56,3,FALSE)," ")</f>
        <v>05ZD</v>
      </c>
      <c r="F653" s="155">
        <v>45342</v>
      </c>
      <c r="G653" s="155">
        <v>45342</v>
      </c>
      <c r="H653" s="152" t="s">
        <v>84</v>
      </c>
      <c r="I653" s="155">
        <v>45309</v>
      </c>
      <c r="J653" s="155"/>
    </row>
    <row r="654" spans="1:10" s="78" customFormat="1" ht="15" customHeight="1" x14ac:dyDescent="0.25">
      <c r="A654" s="152" t="s">
        <v>232</v>
      </c>
      <c r="B654" s="43">
        <v>44255</v>
      </c>
      <c r="C654" s="41" t="s">
        <v>762</v>
      </c>
      <c r="D654" s="152" t="s">
        <v>37</v>
      </c>
      <c r="E654" s="154" t="str">
        <f>IFERROR(VLOOKUP(Table2[[#This Row],[Course]],Data!$C$3:$E$56,3,FALSE)," ")</f>
        <v>05ZD</v>
      </c>
      <c r="F654" s="155">
        <v>45342</v>
      </c>
      <c r="G654" s="155">
        <v>45342</v>
      </c>
      <c r="H654" s="152" t="s">
        <v>84</v>
      </c>
      <c r="I654" s="155">
        <v>45310</v>
      </c>
      <c r="J654" s="155"/>
    </row>
    <row r="655" spans="1:10" s="78" customFormat="1" ht="15" customHeight="1" x14ac:dyDescent="0.25">
      <c r="A655" s="152" t="s">
        <v>763</v>
      </c>
      <c r="B655" s="44" t="s">
        <v>387</v>
      </c>
      <c r="C655" s="43" t="s">
        <v>388</v>
      </c>
      <c r="D655" s="152" t="s">
        <v>47</v>
      </c>
      <c r="E655" s="154" t="str">
        <f>IFERROR(VLOOKUP(Table2[[#This Row],[Course]],Data!$C$3:$E$56,3,FALSE)," ")</f>
        <v>09K5</v>
      </c>
      <c r="F655" s="155">
        <v>45348</v>
      </c>
      <c r="G655" s="155">
        <v>45352</v>
      </c>
      <c r="H655" s="152" t="s">
        <v>87</v>
      </c>
      <c r="I655" s="155">
        <v>45245</v>
      </c>
      <c r="J655" s="156" t="s">
        <v>764</v>
      </c>
    </row>
    <row r="656" spans="1:10" s="78" customFormat="1" ht="15" customHeight="1" x14ac:dyDescent="0.25">
      <c r="A656" s="152" t="s">
        <v>450</v>
      </c>
      <c r="B656" s="43">
        <v>55554</v>
      </c>
      <c r="C656" s="43" t="s">
        <v>765</v>
      </c>
      <c r="D656" s="152" t="s">
        <v>47</v>
      </c>
      <c r="E656" s="154" t="str">
        <f>IFERROR(VLOOKUP(Table2[[#This Row],[Course]],Data!$C$3:$E$56,3,FALSE)," ")</f>
        <v>09K5</v>
      </c>
      <c r="F656" s="155">
        <v>45348</v>
      </c>
      <c r="G656" s="155">
        <v>45352</v>
      </c>
      <c r="H656" s="152" t="s">
        <v>87</v>
      </c>
      <c r="I656" s="155">
        <v>45246</v>
      </c>
      <c r="J656" s="155">
        <v>45344</v>
      </c>
    </row>
    <row r="657" spans="1:10" s="78" customFormat="1" ht="15" customHeight="1" x14ac:dyDescent="0.25">
      <c r="A657" s="152" t="s">
        <v>264</v>
      </c>
      <c r="B657" s="43">
        <v>61927</v>
      </c>
      <c r="C657" s="43" t="s">
        <v>766</v>
      </c>
      <c r="D657" s="152" t="s">
        <v>47</v>
      </c>
      <c r="E657" s="154" t="str">
        <f>IFERROR(VLOOKUP(Table2[[#This Row],[Course]],Data!$C$3:$E$56,3,FALSE)," ")</f>
        <v>09K5</v>
      </c>
      <c r="F657" s="155">
        <v>45348</v>
      </c>
      <c r="G657" s="155">
        <v>45352</v>
      </c>
      <c r="H657" s="152" t="s">
        <v>87</v>
      </c>
      <c r="I657" s="155">
        <v>45252</v>
      </c>
      <c r="J657" s="155">
        <v>45350</v>
      </c>
    </row>
    <row r="658" spans="1:10" s="78" customFormat="1" ht="15" customHeight="1" x14ac:dyDescent="0.25">
      <c r="A658" s="152" t="s">
        <v>767</v>
      </c>
      <c r="B658" s="43">
        <v>68316</v>
      </c>
      <c r="C658" s="43" t="s">
        <v>98</v>
      </c>
      <c r="D658" s="152" t="s">
        <v>47</v>
      </c>
      <c r="E658" s="154" t="str">
        <f>IFERROR(VLOOKUP(Table2[[#This Row],[Course]],Data!$C$3:$E$56,3,FALSE)," ")</f>
        <v>09K5</v>
      </c>
      <c r="F658" s="155">
        <v>45348</v>
      </c>
      <c r="G658" s="155">
        <v>45352</v>
      </c>
      <c r="H658" s="152" t="s">
        <v>84</v>
      </c>
      <c r="I658" s="155">
        <v>45233</v>
      </c>
      <c r="J658" s="155"/>
    </row>
    <row r="659" spans="1:10" s="78" customFormat="1" ht="15" customHeight="1" x14ac:dyDescent="0.25">
      <c r="A659" s="152" t="s">
        <v>769</v>
      </c>
      <c r="B659" s="43">
        <v>21902</v>
      </c>
      <c r="C659" s="43" t="s">
        <v>770</v>
      </c>
      <c r="D659" s="152" t="s">
        <v>47</v>
      </c>
      <c r="E659" s="154" t="str">
        <f>IFERROR(VLOOKUP(Table2[[#This Row],[Course]],Data!$C$3:$E$56,3,FALSE)," ")</f>
        <v>09K5</v>
      </c>
      <c r="F659" s="155">
        <v>45348</v>
      </c>
      <c r="G659" s="155">
        <v>45352</v>
      </c>
      <c r="H659" s="152" t="s">
        <v>84</v>
      </c>
      <c r="I659" s="155">
        <v>45258</v>
      </c>
      <c r="J659" s="155"/>
    </row>
    <row r="660" spans="1:10" s="78" customFormat="1" ht="15" customHeight="1" x14ac:dyDescent="0.25">
      <c r="A660" s="152" t="s">
        <v>597</v>
      </c>
      <c r="B660" s="44" t="s">
        <v>387</v>
      </c>
      <c r="C660" s="43" t="s">
        <v>388</v>
      </c>
      <c r="D660" s="152" t="s">
        <v>47</v>
      </c>
      <c r="E660" s="154" t="str">
        <f>IFERROR(VLOOKUP(Table2[[#This Row],[Course]],Data!$C$3:$E$56,3,FALSE)," ")</f>
        <v>09K5</v>
      </c>
      <c r="F660" s="155">
        <v>45348</v>
      </c>
      <c r="G660" s="155">
        <v>45352</v>
      </c>
      <c r="H660" s="152" t="s">
        <v>84</v>
      </c>
      <c r="I660" s="155">
        <v>45244</v>
      </c>
      <c r="J660" s="155"/>
    </row>
    <row r="661" spans="1:10" s="78" customFormat="1" ht="15" customHeight="1" x14ac:dyDescent="0.25">
      <c r="A661" s="152" t="s">
        <v>152</v>
      </c>
      <c r="B661" s="44" t="s">
        <v>213</v>
      </c>
      <c r="C661" s="43" t="s">
        <v>214</v>
      </c>
      <c r="D661" s="152" t="s">
        <v>47</v>
      </c>
      <c r="E661" s="154" t="str">
        <f>IFERROR(VLOOKUP(Table2[[#This Row],[Course]],Data!$C$3:$E$56,3,FALSE)," ")</f>
        <v>09K5</v>
      </c>
      <c r="F661" s="155">
        <v>45348</v>
      </c>
      <c r="G661" s="155">
        <v>45352</v>
      </c>
      <c r="H661" s="152" t="s">
        <v>84</v>
      </c>
      <c r="I661" s="155">
        <v>45236</v>
      </c>
      <c r="J661" s="155"/>
    </row>
    <row r="662" spans="1:10" s="78" customFormat="1" ht="15" customHeight="1" x14ac:dyDescent="0.25">
      <c r="A662" s="152" t="s">
        <v>204</v>
      </c>
      <c r="B662" s="41" t="s">
        <v>771</v>
      </c>
      <c r="C662" s="41" t="s">
        <v>771</v>
      </c>
      <c r="D662" s="152" t="s">
        <v>47</v>
      </c>
      <c r="E662" s="154" t="str">
        <f>IFERROR(VLOOKUP(Table2[[#This Row],[Course]],Data!$C$3:$E$56,3,FALSE)," ")</f>
        <v>09K5</v>
      </c>
      <c r="F662" s="155">
        <v>45348</v>
      </c>
      <c r="G662" s="155">
        <v>45352</v>
      </c>
      <c r="H662" s="152" t="s">
        <v>84</v>
      </c>
      <c r="I662" s="155">
        <v>45244</v>
      </c>
      <c r="J662" s="155"/>
    </row>
    <row r="663" spans="1:10" s="78" customFormat="1" ht="15" customHeight="1" x14ac:dyDescent="0.25">
      <c r="A663" s="152" t="s">
        <v>175</v>
      </c>
      <c r="B663" s="43">
        <v>33191</v>
      </c>
      <c r="C663" s="43" t="s">
        <v>478</v>
      </c>
      <c r="D663" s="152" t="s">
        <v>47</v>
      </c>
      <c r="E663" s="154" t="str">
        <f>IFERROR(VLOOKUP(Table2[[#This Row],[Course]],Data!$C$3:$E$56,3,FALSE)," ")</f>
        <v>09K5</v>
      </c>
      <c r="F663" s="155">
        <v>45348</v>
      </c>
      <c r="G663" s="155">
        <v>45352</v>
      </c>
      <c r="H663" s="152" t="s">
        <v>84</v>
      </c>
      <c r="I663" s="155">
        <v>45232</v>
      </c>
      <c r="J663" s="155"/>
    </row>
    <row r="664" spans="1:10" s="78" customFormat="1" ht="15" customHeight="1" x14ac:dyDescent="0.25">
      <c r="A664" s="152" t="s">
        <v>772</v>
      </c>
      <c r="B664" s="43">
        <v>23170</v>
      </c>
      <c r="C664" s="43" t="s">
        <v>467</v>
      </c>
      <c r="D664" s="152" t="s">
        <v>61</v>
      </c>
      <c r="E664" s="154" t="str">
        <f>IFERROR(VLOOKUP(Table2[[#This Row],[Course]],Data!$C$3:$E$56,3,FALSE)," ")</f>
        <v>09WW</v>
      </c>
      <c r="F664" s="155">
        <v>45348</v>
      </c>
      <c r="G664" s="155">
        <v>45352</v>
      </c>
      <c r="H664" s="152" t="s">
        <v>84</v>
      </c>
      <c r="I664" s="155">
        <v>45265</v>
      </c>
      <c r="J664" s="155"/>
    </row>
    <row r="665" spans="1:10" s="78" customFormat="1" ht="15" customHeight="1" x14ac:dyDescent="0.25">
      <c r="A665" s="152" t="s">
        <v>362</v>
      </c>
      <c r="B665" s="43">
        <v>47084</v>
      </c>
      <c r="C665" s="43" t="s">
        <v>453</v>
      </c>
      <c r="D665" s="152" t="s">
        <v>61</v>
      </c>
      <c r="E665" s="154" t="str">
        <f>IFERROR(VLOOKUP(Table2[[#This Row],[Course]],Data!$C$3:$E$56,3,FALSE)," ")</f>
        <v>09WW</v>
      </c>
      <c r="F665" s="155">
        <v>45348</v>
      </c>
      <c r="G665" s="155">
        <v>45352</v>
      </c>
      <c r="H665" s="152" t="s">
        <v>84</v>
      </c>
      <c r="I665" s="155">
        <v>45226</v>
      </c>
      <c r="J665" s="155"/>
    </row>
    <row r="666" spans="1:10" s="78" customFormat="1" ht="15" customHeight="1" x14ac:dyDescent="0.25">
      <c r="A666" s="152" t="s">
        <v>648</v>
      </c>
      <c r="B666" s="43">
        <v>23170</v>
      </c>
      <c r="C666" s="43" t="s">
        <v>467</v>
      </c>
      <c r="D666" s="152" t="s">
        <v>61</v>
      </c>
      <c r="E666" s="154" t="str">
        <f>IFERROR(VLOOKUP(Table2[[#This Row],[Course]],Data!$C$3:$E$56,3,FALSE)," ")</f>
        <v>09WW</v>
      </c>
      <c r="F666" s="155">
        <v>45348</v>
      </c>
      <c r="G666" s="155">
        <v>45352</v>
      </c>
      <c r="H666" s="152" t="s">
        <v>84</v>
      </c>
      <c r="I666" s="155">
        <v>45237</v>
      </c>
      <c r="J666" s="155"/>
    </row>
    <row r="667" spans="1:10" s="78" customFormat="1" ht="15" customHeight="1" x14ac:dyDescent="0.25">
      <c r="A667" s="152" t="s">
        <v>134</v>
      </c>
      <c r="B667" s="43">
        <v>50419</v>
      </c>
      <c r="C667" s="41" t="s">
        <v>773</v>
      </c>
      <c r="D667" s="152" t="s">
        <v>61</v>
      </c>
      <c r="E667" s="154" t="str">
        <f>IFERROR(VLOOKUP(Table2[[#This Row],[Course]],Data!$C$3:$E$56,3,FALSE)," ")</f>
        <v>09WW</v>
      </c>
      <c r="F667" s="155">
        <v>45348</v>
      </c>
      <c r="G667" s="155">
        <v>45352</v>
      </c>
      <c r="H667" s="152" t="s">
        <v>84</v>
      </c>
      <c r="I667" s="155">
        <v>45260</v>
      </c>
      <c r="J667" s="155"/>
    </row>
    <row r="668" spans="1:10" s="78" customFormat="1" ht="15" customHeight="1" x14ac:dyDescent="0.25">
      <c r="A668" s="152" t="s">
        <v>450</v>
      </c>
      <c r="B668" s="43">
        <v>70067</v>
      </c>
      <c r="C668" s="43" t="s">
        <v>689</v>
      </c>
      <c r="D668" s="152" t="s">
        <v>61</v>
      </c>
      <c r="E668" s="154" t="str">
        <f>IFERROR(VLOOKUP(Table2[[#This Row],[Course]],Data!$C$3:$E$56,3,FALSE)," ")</f>
        <v>09WW</v>
      </c>
      <c r="F668" s="155">
        <v>45348</v>
      </c>
      <c r="G668" s="155">
        <v>45352</v>
      </c>
      <c r="H668" s="152" t="s">
        <v>87</v>
      </c>
      <c r="I668" s="155">
        <v>45272</v>
      </c>
      <c r="J668" s="155">
        <v>45344</v>
      </c>
    </row>
    <row r="669" spans="1:10" s="78" customFormat="1" ht="15" customHeight="1" x14ac:dyDescent="0.25">
      <c r="A669" s="152" t="s">
        <v>643</v>
      </c>
      <c r="B669" s="43">
        <v>21687</v>
      </c>
      <c r="C669" s="43" t="s">
        <v>774</v>
      </c>
      <c r="D669" s="152" t="s">
        <v>61</v>
      </c>
      <c r="E669" s="154" t="str">
        <f>IFERROR(VLOOKUP(Table2[[#This Row],[Course]],Data!$C$3:$E$56,3,FALSE)," ")</f>
        <v>09WW</v>
      </c>
      <c r="F669" s="155">
        <v>45348</v>
      </c>
      <c r="G669" s="155">
        <v>45352</v>
      </c>
      <c r="H669" s="152" t="s">
        <v>87</v>
      </c>
      <c r="I669" s="155">
        <v>45251</v>
      </c>
      <c r="J669" s="155">
        <v>45344</v>
      </c>
    </row>
    <row r="670" spans="1:10" s="78" customFormat="1" ht="15" customHeight="1" x14ac:dyDescent="0.25">
      <c r="A670" s="152" t="s">
        <v>643</v>
      </c>
      <c r="B670" s="43">
        <v>51094</v>
      </c>
      <c r="C670" s="43" t="s">
        <v>775</v>
      </c>
      <c r="D670" s="152" t="s">
        <v>61</v>
      </c>
      <c r="E670" s="154" t="str">
        <f>IFERROR(VLOOKUP(Table2[[#This Row],[Course]],Data!$C$3:$E$56,3,FALSE)," ")</f>
        <v>09WW</v>
      </c>
      <c r="F670" s="155">
        <v>45348</v>
      </c>
      <c r="G670" s="155">
        <v>45352</v>
      </c>
      <c r="H670" s="152" t="s">
        <v>84</v>
      </c>
      <c r="I670" s="155">
        <v>45264</v>
      </c>
      <c r="J670" s="155"/>
    </row>
    <row r="671" spans="1:10" s="78" customFormat="1" ht="15" customHeight="1" x14ac:dyDescent="0.25">
      <c r="A671" s="152" t="s">
        <v>568</v>
      </c>
      <c r="B671" s="43">
        <v>21560</v>
      </c>
      <c r="C671" s="43" t="s">
        <v>776</v>
      </c>
      <c r="D671" s="152" t="s">
        <v>61</v>
      </c>
      <c r="E671" s="154" t="str">
        <f>IFERROR(VLOOKUP(Table2[[#This Row],[Course]],Data!$C$3:$E$56,3,FALSE)," ")</f>
        <v>09WW</v>
      </c>
      <c r="F671" s="155">
        <v>45348</v>
      </c>
      <c r="G671" s="155">
        <v>45352</v>
      </c>
      <c r="H671" s="152" t="s">
        <v>84</v>
      </c>
      <c r="I671" s="155">
        <v>45264</v>
      </c>
      <c r="J671" s="155"/>
    </row>
    <row r="672" spans="1:10" s="78" customFormat="1" ht="15" customHeight="1" x14ac:dyDescent="0.25">
      <c r="A672" s="152" t="s">
        <v>649</v>
      </c>
      <c r="B672" s="43">
        <v>23027</v>
      </c>
      <c r="C672" s="43" t="s">
        <v>777</v>
      </c>
      <c r="D672" s="152" t="s">
        <v>61</v>
      </c>
      <c r="E672" s="154" t="str">
        <f>IFERROR(VLOOKUP(Table2[[#This Row],[Course]],Data!$C$3:$E$56,3,FALSE)," ")</f>
        <v>09WW</v>
      </c>
      <c r="F672" s="155">
        <v>45348</v>
      </c>
      <c r="G672" s="155">
        <v>45352</v>
      </c>
      <c r="H672" s="152" t="s">
        <v>84</v>
      </c>
      <c r="I672" s="155">
        <v>45265</v>
      </c>
      <c r="J672" s="155"/>
    </row>
    <row r="673" spans="1:10" s="78" customFormat="1" ht="15" customHeight="1" x14ac:dyDescent="0.25">
      <c r="A673" s="152" t="s">
        <v>646</v>
      </c>
      <c r="B673" s="43">
        <v>23149</v>
      </c>
      <c r="C673" s="43" t="s">
        <v>778</v>
      </c>
      <c r="D673" s="152" t="s">
        <v>61</v>
      </c>
      <c r="E673" s="154" t="str">
        <f>IFERROR(VLOOKUP(Table2[[#This Row],[Course]],Data!$C$3:$E$56,3,FALSE)," ")</f>
        <v>09WW</v>
      </c>
      <c r="F673" s="155">
        <v>45348</v>
      </c>
      <c r="G673" s="155">
        <v>45352</v>
      </c>
      <c r="H673" s="152" t="s">
        <v>84</v>
      </c>
      <c r="I673" s="155">
        <v>45264</v>
      </c>
      <c r="J673" s="155"/>
    </row>
    <row r="674" spans="1:10" s="78" customFormat="1" ht="15" customHeight="1" x14ac:dyDescent="0.25">
      <c r="A674" s="152" t="s">
        <v>415</v>
      </c>
      <c r="B674" s="43">
        <v>23027</v>
      </c>
      <c r="C674" s="43" t="s">
        <v>777</v>
      </c>
      <c r="D674" s="152" t="s">
        <v>61</v>
      </c>
      <c r="E674" s="154" t="str">
        <f>IFERROR(VLOOKUP(Table2[[#This Row],[Course]],Data!$C$3:$E$56,3,FALSE)," ")</f>
        <v>09WW</v>
      </c>
      <c r="F674" s="155">
        <v>45348</v>
      </c>
      <c r="G674" s="155">
        <v>45352</v>
      </c>
      <c r="H674" s="152" t="s">
        <v>87</v>
      </c>
      <c r="I674" s="155">
        <v>45265</v>
      </c>
      <c r="J674" s="155">
        <v>45345</v>
      </c>
    </row>
    <row r="675" spans="1:10" s="78" customFormat="1" ht="15" customHeight="1" x14ac:dyDescent="0.25">
      <c r="A675" s="152" t="s">
        <v>779</v>
      </c>
      <c r="B675" s="43">
        <v>22178</v>
      </c>
      <c r="C675" s="43" t="s">
        <v>133</v>
      </c>
      <c r="D675" s="152" t="s">
        <v>61</v>
      </c>
      <c r="E675" s="154" t="str">
        <f>IFERROR(VLOOKUP(Table2[[#This Row],[Course]],Data!$C$3:$E$56,3,FALSE)," ")</f>
        <v>09WW</v>
      </c>
      <c r="F675" s="155">
        <v>45348</v>
      </c>
      <c r="G675" s="155">
        <v>45352</v>
      </c>
      <c r="H675" s="152" t="s">
        <v>84</v>
      </c>
      <c r="I675" s="155">
        <v>45277</v>
      </c>
      <c r="J675" s="155"/>
    </row>
    <row r="676" spans="1:10" s="78" customFormat="1" ht="15" customHeight="1" x14ac:dyDescent="0.25">
      <c r="A676" s="152" t="s">
        <v>567</v>
      </c>
      <c r="B676" s="41" t="s">
        <v>598</v>
      </c>
      <c r="C676" s="41" t="s">
        <v>599</v>
      </c>
      <c r="D676" s="152" t="s">
        <v>61</v>
      </c>
      <c r="E676" s="154" t="str">
        <f>IFERROR(VLOOKUP(Table2[[#This Row],[Course]],Data!$C$3:$E$56,3,FALSE)," ")</f>
        <v>09WW</v>
      </c>
      <c r="F676" s="155">
        <v>45348</v>
      </c>
      <c r="G676" s="155">
        <v>45352</v>
      </c>
      <c r="H676" s="152" t="s">
        <v>84</v>
      </c>
      <c r="I676" s="155">
        <v>45274</v>
      </c>
      <c r="J676" s="155"/>
    </row>
    <row r="677" spans="1:10" s="78" customFormat="1" ht="15" customHeight="1" x14ac:dyDescent="0.25">
      <c r="A677" s="152" t="s">
        <v>450</v>
      </c>
      <c r="B677" s="43">
        <v>23171</v>
      </c>
      <c r="C677" s="43" t="s">
        <v>780</v>
      </c>
      <c r="D677" s="152" t="s">
        <v>61</v>
      </c>
      <c r="E677" s="154" t="str">
        <f>IFERROR(VLOOKUP(Table2[[#This Row],[Course]],Data!$C$3:$E$56,3,FALSE)," ")</f>
        <v>09WW</v>
      </c>
      <c r="F677" s="155">
        <v>45348</v>
      </c>
      <c r="G677" s="155">
        <v>45352</v>
      </c>
      <c r="H677" s="152" t="s">
        <v>84</v>
      </c>
      <c r="I677" s="155">
        <v>45267</v>
      </c>
      <c r="J677" s="155"/>
    </row>
    <row r="678" spans="1:10" s="78" customFormat="1" ht="15" customHeight="1" x14ac:dyDescent="0.25">
      <c r="A678" s="152" t="s">
        <v>565</v>
      </c>
      <c r="B678" s="43">
        <v>23163</v>
      </c>
      <c r="C678" s="43" t="s">
        <v>781</v>
      </c>
      <c r="D678" s="152" t="s">
        <v>61</v>
      </c>
      <c r="E678" s="154" t="str">
        <f>IFERROR(VLOOKUP(Table2[[#This Row],[Course]],Data!$C$3:$E$56,3,FALSE)," ")</f>
        <v>09WW</v>
      </c>
      <c r="F678" s="155">
        <v>45348</v>
      </c>
      <c r="G678" s="155">
        <v>45352</v>
      </c>
      <c r="H678" s="152" t="s">
        <v>84</v>
      </c>
      <c r="I678" s="155">
        <v>45225</v>
      </c>
      <c r="J678" s="155"/>
    </row>
    <row r="679" spans="1:10" s="78" customFormat="1" ht="15" customHeight="1" x14ac:dyDescent="0.25">
      <c r="A679" s="152" t="s">
        <v>559</v>
      </c>
      <c r="B679" s="43">
        <v>21700</v>
      </c>
      <c r="C679" s="43" t="s">
        <v>754</v>
      </c>
      <c r="D679" s="152" t="s">
        <v>51</v>
      </c>
      <c r="E679" s="154">
        <f>IFERROR(VLOOKUP(Table2[[#This Row],[Course]],Data!$C$3:$E$56,3,FALSE)," ")</f>
        <v>1228</v>
      </c>
      <c r="F679" s="155">
        <v>45348</v>
      </c>
      <c r="G679" s="155">
        <v>45352</v>
      </c>
      <c r="H679" s="152" t="s">
        <v>84</v>
      </c>
      <c r="I679" s="155">
        <v>45337</v>
      </c>
      <c r="J679" s="155"/>
    </row>
    <row r="680" spans="1:10" s="78" customFormat="1" ht="15" customHeight="1" x14ac:dyDescent="0.25">
      <c r="A680" s="152" t="s">
        <v>277</v>
      </c>
      <c r="B680" s="43">
        <v>66045</v>
      </c>
      <c r="C680" s="43" t="s">
        <v>782</v>
      </c>
      <c r="D680" s="152" t="s">
        <v>51</v>
      </c>
      <c r="E680" s="154">
        <f>IFERROR(VLOOKUP(Table2[[#This Row],[Course]],Data!$C$3:$E$56,3,FALSE)," ")</f>
        <v>1228</v>
      </c>
      <c r="F680" s="155">
        <v>45348</v>
      </c>
      <c r="G680" s="155">
        <v>45352</v>
      </c>
      <c r="H680" s="152" t="s">
        <v>87</v>
      </c>
      <c r="I680" s="155">
        <v>45308</v>
      </c>
      <c r="J680" s="155">
        <v>45342</v>
      </c>
    </row>
    <row r="681" spans="1:10" s="78" customFormat="1" ht="15" customHeight="1" x14ac:dyDescent="0.25">
      <c r="A681" s="152" t="s">
        <v>559</v>
      </c>
      <c r="B681" s="43">
        <v>31279</v>
      </c>
      <c r="C681" s="43" t="s">
        <v>783</v>
      </c>
      <c r="D681" s="152" t="s">
        <v>51</v>
      </c>
      <c r="E681" s="154">
        <f>IFERROR(VLOOKUP(Table2[[#This Row],[Course]],Data!$C$3:$E$56,3,FALSE)," ")</f>
        <v>1228</v>
      </c>
      <c r="F681" s="155">
        <v>45348</v>
      </c>
      <c r="G681" s="155">
        <v>45352</v>
      </c>
      <c r="H681" s="152" t="s">
        <v>84</v>
      </c>
      <c r="I681" s="155">
        <v>45322</v>
      </c>
      <c r="J681" s="155"/>
    </row>
    <row r="682" spans="1:10" s="78" customFormat="1" ht="15" customHeight="1" x14ac:dyDescent="0.25">
      <c r="A682" s="152" t="s">
        <v>567</v>
      </c>
      <c r="B682" s="43">
        <v>66098</v>
      </c>
      <c r="C682" s="43" t="s">
        <v>179</v>
      </c>
      <c r="D682" s="152" t="s">
        <v>51</v>
      </c>
      <c r="E682" s="154">
        <f>IFERROR(VLOOKUP(Table2[[#This Row],[Course]],Data!$C$3:$E$56,3,FALSE)," ")</f>
        <v>1228</v>
      </c>
      <c r="F682" s="155">
        <v>45348</v>
      </c>
      <c r="G682" s="155">
        <v>45352</v>
      </c>
      <c r="H682" s="152" t="s">
        <v>84</v>
      </c>
      <c r="I682" s="155">
        <v>45295</v>
      </c>
      <c r="J682" s="155"/>
    </row>
    <row r="683" spans="1:10" s="78" customFormat="1" ht="15" customHeight="1" x14ac:dyDescent="0.25">
      <c r="A683" s="152" t="s">
        <v>186</v>
      </c>
      <c r="B683" s="43">
        <v>66045</v>
      </c>
      <c r="C683" s="43" t="s">
        <v>782</v>
      </c>
      <c r="D683" s="152" t="s">
        <v>51</v>
      </c>
      <c r="E683" s="154">
        <f>IFERROR(VLOOKUP(Table2[[#This Row],[Course]],Data!$C$3:$E$56,3,FALSE)," ")</f>
        <v>1228</v>
      </c>
      <c r="F683" s="155">
        <v>45348</v>
      </c>
      <c r="G683" s="155">
        <v>45352</v>
      </c>
      <c r="H683" s="152" t="s">
        <v>87</v>
      </c>
      <c r="I683" s="155">
        <v>45308</v>
      </c>
      <c r="J683" s="155">
        <v>45342</v>
      </c>
    </row>
    <row r="684" spans="1:10" s="78" customFormat="1" ht="15" customHeight="1" x14ac:dyDescent="0.25">
      <c r="A684" s="152" t="s">
        <v>128</v>
      </c>
      <c r="B684" s="43">
        <v>48406</v>
      </c>
      <c r="C684" s="43" t="s">
        <v>784</v>
      </c>
      <c r="D684" s="152" t="s">
        <v>51</v>
      </c>
      <c r="E684" s="154">
        <f>IFERROR(VLOOKUP(Table2[[#This Row],[Course]],Data!$C$3:$E$56,3,FALSE)," ")</f>
        <v>1228</v>
      </c>
      <c r="F684" s="155">
        <v>45348</v>
      </c>
      <c r="G684" s="155">
        <v>45352</v>
      </c>
      <c r="H684" s="152" t="s">
        <v>84</v>
      </c>
      <c r="I684" s="155">
        <v>45257</v>
      </c>
      <c r="J684" s="155"/>
    </row>
    <row r="685" spans="1:10" s="78" customFormat="1" ht="15" customHeight="1" x14ac:dyDescent="0.25">
      <c r="A685" s="41" t="s">
        <v>362</v>
      </c>
      <c r="B685" s="43">
        <v>21533</v>
      </c>
      <c r="C685" s="41" t="s">
        <v>365</v>
      </c>
      <c r="D685" s="152" t="s">
        <v>59</v>
      </c>
      <c r="E685" s="154" t="str">
        <f>IFERROR(VLOOKUP(Table2[[#This Row],[Course]],Data!$C$3:$E$56,3,FALSE)," ")</f>
        <v>713U</v>
      </c>
      <c r="F685" s="155">
        <v>45348</v>
      </c>
      <c r="G685" s="155">
        <v>45351</v>
      </c>
      <c r="H685" s="152" t="s">
        <v>84</v>
      </c>
      <c r="I685" s="155">
        <v>45295</v>
      </c>
      <c r="J685" s="155">
        <v>45345</v>
      </c>
    </row>
    <row r="686" spans="1:10" s="78" customFormat="1" ht="15" customHeight="1" x14ac:dyDescent="0.25">
      <c r="A686" s="41" t="s">
        <v>785</v>
      </c>
      <c r="B686" s="44" t="s">
        <v>758</v>
      </c>
      <c r="C686" s="41" t="s">
        <v>759</v>
      </c>
      <c r="D686" s="152" t="s">
        <v>59</v>
      </c>
      <c r="E686" s="154" t="str">
        <f>IFERROR(VLOOKUP(Table2[[#This Row],[Course]],Data!$C$3:$E$56,3,FALSE)," ")</f>
        <v>713U</v>
      </c>
      <c r="F686" s="155">
        <v>45348</v>
      </c>
      <c r="G686" s="155">
        <v>45351</v>
      </c>
      <c r="H686" s="152" t="s">
        <v>84</v>
      </c>
      <c r="I686" s="155">
        <v>45313</v>
      </c>
      <c r="J686" s="155">
        <v>45348</v>
      </c>
    </row>
    <row r="687" spans="1:10" s="78" customFormat="1" ht="15" customHeight="1" x14ac:dyDescent="0.25">
      <c r="A687" s="41" t="s">
        <v>117</v>
      </c>
      <c r="B687" s="43">
        <v>21624</v>
      </c>
      <c r="C687" s="41" t="s">
        <v>786</v>
      </c>
      <c r="D687" s="152" t="s">
        <v>59</v>
      </c>
      <c r="E687" s="154" t="str">
        <f>IFERROR(VLOOKUP(Table2[[#This Row],[Course]],Data!$C$3:$E$56,3,FALSE)," ")</f>
        <v>713U</v>
      </c>
      <c r="F687" s="155">
        <v>45348</v>
      </c>
      <c r="G687" s="155">
        <v>45351</v>
      </c>
      <c r="H687" s="152" t="s">
        <v>84</v>
      </c>
      <c r="I687" s="155">
        <v>45324</v>
      </c>
      <c r="J687" s="155"/>
    </row>
    <row r="688" spans="1:10" s="78" customFormat="1" ht="15" customHeight="1" x14ac:dyDescent="0.25">
      <c r="A688" s="41" t="s">
        <v>117</v>
      </c>
      <c r="B688" s="43">
        <v>21686</v>
      </c>
      <c r="C688" s="41" t="s">
        <v>197</v>
      </c>
      <c r="D688" s="152" t="s">
        <v>59</v>
      </c>
      <c r="E688" s="154" t="str">
        <f>IFERROR(VLOOKUP(Table2[[#This Row],[Course]],Data!$C$3:$E$56,3,FALSE)," ")</f>
        <v>713U</v>
      </c>
      <c r="F688" s="155">
        <v>45348</v>
      </c>
      <c r="G688" s="155">
        <v>45351</v>
      </c>
      <c r="H688" s="152" t="s">
        <v>84</v>
      </c>
      <c r="I688" s="155">
        <v>45302</v>
      </c>
      <c r="J688" s="155"/>
    </row>
    <row r="689" spans="1:10" s="78" customFormat="1" ht="15" customHeight="1" x14ac:dyDescent="0.25">
      <c r="A689" s="41" t="s">
        <v>115</v>
      </c>
      <c r="B689" s="43">
        <v>55643</v>
      </c>
      <c r="C689" s="41" t="s">
        <v>610</v>
      </c>
      <c r="D689" s="152" t="s">
        <v>29</v>
      </c>
      <c r="E689" s="154" t="str">
        <f>IFERROR(VLOOKUP(Table2[[#This Row],[Course]],Data!$C$3:$E$56,3,FALSE)," ")</f>
        <v>10ZZ</v>
      </c>
      <c r="F689" s="155">
        <v>45348</v>
      </c>
      <c r="G689" s="155">
        <v>45352</v>
      </c>
      <c r="H689" s="152" t="s">
        <v>84</v>
      </c>
      <c r="I689" s="155">
        <v>45335</v>
      </c>
      <c r="J689" s="155"/>
    </row>
    <row r="690" spans="1:10" s="78" customFormat="1" ht="15" customHeight="1" x14ac:dyDescent="0.25">
      <c r="A690" s="41" t="s">
        <v>182</v>
      </c>
      <c r="B690" s="43">
        <v>55457</v>
      </c>
      <c r="C690" s="41" t="s">
        <v>518</v>
      </c>
      <c r="D690" s="152" t="s">
        <v>29</v>
      </c>
      <c r="E690" s="154" t="str">
        <f>IFERROR(VLOOKUP(Table2[[#This Row],[Course]],Data!$C$3:$E$56,3,FALSE)," ")</f>
        <v>10ZZ</v>
      </c>
      <c r="F690" s="155">
        <v>45348</v>
      </c>
      <c r="G690" s="155">
        <v>45352</v>
      </c>
      <c r="H690" s="152" t="s">
        <v>84</v>
      </c>
      <c r="I690" s="155">
        <v>45323</v>
      </c>
      <c r="J690" s="155"/>
    </row>
    <row r="691" spans="1:10" s="78" customFormat="1" ht="15" customHeight="1" x14ac:dyDescent="0.25">
      <c r="A691" s="41" t="s">
        <v>180</v>
      </c>
      <c r="B691" s="44" t="s">
        <v>787</v>
      </c>
      <c r="C691" s="41" t="s">
        <v>788</v>
      </c>
      <c r="D691" s="152" t="s">
        <v>57</v>
      </c>
      <c r="E691" s="154" t="str">
        <f>IFERROR(VLOOKUP(Table2[[#This Row],[Course]],Data!$C$3:$E$56,3,FALSE)," ")</f>
        <v>18B7</v>
      </c>
      <c r="F691" s="155">
        <v>45348</v>
      </c>
      <c r="G691" s="155">
        <v>45352</v>
      </c>
      <c r="H691" s="152" t="s">
        <v>84</v>
      </c>
      <c r="I691" s="155">
        <v>45244</v>
      </c>
      <c r="J691" s="155">
        <v>45348</v>
      </c>
    </row>
    <row r="692" spans="1:10" s="78" customFormat="1" ht="15" customHeight="1" x14ac:dyDescent="0.25">
      <c r="A692" s="41" t="s">
        <v>140</v>
      </c>
      <c r="B692" s="43">
        <v>62588</v>
      </c>
      <c r="C692" s="41" t="s">
        <v>789</v>
      </c>
      <c r="D692" s="152" t="s">
        <v>57</v>
      </c>
      <c r="E692" s="154" t="str">
        <f>IFERROR(VLOOKUP(Table2[[#This Row],[Course]],Data!$C$3:$E$56,3,FALSE)," ")</f>
        <v>18B7</v>
      </c>
      <c r="F692" s="155">
        <v>45348</v>
      </c>
      <c r="G692" s="155">
        <v>45352</v>
      </c>
      <c r="H692" s="152" t="s">
        <v>84</v>
      </c>
      <c r="I692" s="155">
        <v>45243</v>
      </c>
      <c r="J692" s="155"/>
    </row>
    <row r="693" spans="1:10" s="78" customFormat="1" ht="15" customHeight="1" x14ac:dyDescent="0.25">
      <c r="A693" s="41" t="s">
        <v>362</v>
      </c>
      <c r="B693" s="43">
        <v>40554</v>
      </c>
      <c r="C693" s="41" t="s">
        <v>790</v>
      </c>
      <c r="D693" s="152" t="s">
        <v>57</v>
      </c>
      <c r="E693" s="154" t="str">
        <f>IFERROR(VLOOKUP(Table2[[#This Row],[Course]],Data!$C$3:$E$56,3,FALSE)," ")</f>
        <v>18B7</v>
      </c>
      <c r="F693" s="155">
        <v>45348</v>
      </c>
      <c r="G693" s="155">
        <v>45352</v>
      </c>
      <c r="H693" s="152" t="s">
        <v>84</v>
      </c>
      <c r="I693" s="155">
        <v>45280</v>
      </c>
      <c r="J693" s="155"/>
    </row>
    <row r="694" spans="1:10" s="78" customFormat="1" ht="15" customHeight="1" x14ac:dyDescent="0.25">
      <c r="A694" s="41" t="s">
        <v>81</v>
      </c>
      <c r="B694" s="43">
        <v>53203</v>
      </c>
      <c r="C694" s="41" t="s">
        <v>392</v>
      </c>
      <c r="D694" s="152" t="s">
        <v>57</v>
      </c>
      <c r="E694" s="154" t="str">
        <f>IFERROR(VLOOKUP(Table2[[#This Row],[Course]],Data!$C$3:$E$56,3,FALSE)," ")</f>
        <v>18B7</v>
      </c>
      <c r="F694" s="155">
        <v>45348</v>
      </c>
      <c r="G694" s="155">
        <v>45352</v>
      </c>
      <c r="H694" s="152" t="s">
        <v>84</v>
      </c>
      <c r="I694" s="155">
        <v>45258</v>
      </c>
      <c r="J694" s="155"/>
    </row>
    <row r="695" spans="1:10" s="78" customFormat="1" ht="15" customHeight="1" x14ac:dyDescent="0.25">
      <c r="A695" s="53" t="s">
        <v>128</v>
      </c>
      <c r="B695" s="54">
        <v>39430</v>
      </c>
      <c r="C695" s="53" t="s">
        <v>791</v>
      </c>
      <c r="D695" s="152" t="s">
        <v>57</v>
      </c>
      <c r="E695" s="154" t="str">
        <f>IFERROR(VLOOKUP(Table2[[#This Row],[Course]],Data!$C$3:$E$56,3,FALSE)," ")</f>
        <v>18B7</v>
      </c>
      <c r="F695" s="155">
        <v>45348</v>
      </c>
      <c r="G695" s="155">
        <v>45352</v>
      </c>
      <c r="H695" s="152" t="s">
        <v>84</v>
      </c>
      <c r="I695" s="155">
        <v>45226</v>
      </c>
      <c r="J695" s="155">
        <v>45346</v>
      </c>
    </row>
    <row r="696" spans="1:10" s="78" customFormat="1" ht="15" customHeight="1" x14ac:dyDescent="0.25">
      <c r="A696" s="53" t="s">
        <v>401</v>
      </c>
      <c r="B696" s="54">
        <v>43930</v>
      </c>
      <c r="C696" s="53" t="s">
        <v>792</v>
      </c>
      <c r="D696" s="152" t="s">
        <v>57</v>
      </c>
      <c r="E696" s="154" t="str">
        <f>IFERROR(VLOOKUP(Table2[[#This Row],[Course]],Data!$C$3:$E$56,3,FALSE)," ")</f>
        <v>18B7</v>
      </c>
      <c r="F696" s="155">
        <v>45348</v>
      </c>
      <c r="G696" s="155">
        <v>45352</v>
      </c>
      <c r="H696" s="152" t="s">
        <v>84</v>
      </c>
      <c r="I696" s="155">
        <v>45230</v>
      </c>
      <c r="J696" s="155">
        <v>45345</v>
      </c>
    </row>
    <row r="697" spans="1:10" s="78" customFormat="1" ht="15" customHeight="1" x14ac:dyDescent="0.25">
      <c r="A697" s="41" t="s">
        <v>122</v>
      </c>
      <c r="B697" s="43">
        <v>30202</v>
      </c>
      <c r="C697" s="41" t="s">
        <v>793</v>
      </c>
      <c r="D697" s="152" t="s">
        <v>57</v>
      </c>
      <c r="E697" s="154" t="str">
        <f>IFERROR(VLOOKUP(Table2[[#This Row],[Course]],Data!$C$3:$E$56,3,FALSE)," ")</f>
        <v>18B7</v>
      </c>
      <c r="F697" s="155">
        <v>45348</v>
      </c>
      <c r="G697" s="155">
        <v>45352</v>
      </c>
      <c r="H697" s="152" t="s">
        <v>84</v>
      </c>
      <c r="I697" s="155">
        <v>45265</v>
      </c>
      <c r="J697" s="155"/>
    </row>
    <row r="698" spans="1:10" s="78" customFormat="1" x14ac:dyDescent="0.25">
      <c r="A698" s="41" t="s">
        <v>794</v>
      </c>
      <c r="B698" s="43">
        <v>44319</v>
      </c>
      <c r="C698" s="41" t="s">
        <v>100</v>
      </c>
      <c r="D698" s="152" t="s">
        <v>57</v>
      </c>
      <c r="E698" s="154" t="str">
        <f>IFERROR(VLOOKUP(Table2[[#This Row],[Course]],Data!$C$3:$E$56,3,FALSE)," ")</f>
        <v>18B7</v>
      </c>
      <c r="F698" s="155">
        <v>45348</v>
      </c>
      <c r="G698" s="155">
        <v>45352</v>
      </c>
      <c r="H698" s="152" t="s">
        <v>84</v>
      </c>
      <c r="I698" s="155">
        <v>45209</v>
      </c>
      <c r="J698" s="155"/>
    </row>
    <row r="699" spans="1:10" s="78" customFormat="1" x14ac:dyDescent="0.25">
      <c r="A699" s="152" t="s">
        <v>180</v>
      </c>
      <c r="B699" s="43">
        <v>61449</v>
      </c>
      <c r="C699" s="41" t="s">
        <v>795</v>
      </c>
      <c r="D699" s="152" t="s">
        <v>35</v>
      </c>
      <c r="E699" s="154" t="str">
        <f>IFERROR(VLOOKUP(Table2[[#This Row],[Course]],Data!$C$3:$E$56,3,FALSE)," ")</f>
        <v>993F</v>
      </c>
      <c r="F699" s="155">
        <v>45348</v>
      </c>
      <c r="G699" s="155">
        <v>45349</v>
      </c>
      <c r="H699" s="152" t="s">
        <v>84</v>
      </c>
      <c r="I699" s="155">
        <v>45316</v>
      </c>
      <c r="J699" s="155"/>
    </row>
    <row r="700" spans="1:10" s="78" customFormat="1" ht="15" customHeight="1" x14ac:dyDescent="0.25">
      <c r="A700" s="152" t="s">
        <v>227</v>
      </c>
      <c r="B700" s="43">
        <v>62755</v>
      </c>
      <c r="C700" s="41" t="s">
        <v>796</v>
      </c>
      <c r="D700" s="152" t="s">
        <v>35</v>
      </c>
      <c r="E700" s="154" t="str">
        <f>IFERROR(VLOOKUP(Table2[[#This Row],[Course]],Data!$C$3:$E$56,3,FALSE)," ")</f>
        <v>993F</v>
      </c>
      <c r="F700" s="155">
        <v>45348</v>
      </c>
      <c r="G700" s="155">
        <v>45349</v>
      </c>
      <c r="H700" s="152" t="s">
        <v>84</v>
      </c>
      <c r="I700" s="155">
        <v>45316</v>
      </c>
      <c r="J700" s="155"/>
    </row>
    <row r="701" spans="1:10" s="78" customFormat="1" ht="15" customHeight="1" x14ac:dyDescent="0.25">
      <c r="A701" s="152" t="s">
        <v>204</v>
      </c>
      <c r="B701" s="43">
        <v>32253</v>
      </c>
      <c r="C701" s="41" t="s">
        <v>797</v>
      </c>
      <c r="D701" s="152" t="s">
        <v>35</v>
      </c>
      <c r="E701" s="154" t="str">
        <f>IFERROR(VLOOKUP(Table2[[#This Row],[Course]],Data!$C$3:$E$56,3,FALSE)," ")</f>
        <v>993F</v>
      </c>
      <c r="F701" s="155">
        <v>45348</v>
      </c>
      <c r="G701" s="155">
        <v>45349</v>
      </c>
      <c r="H701" s="152" t="s">
        <v>84</v>
      </c>
      <c r="I701" s="155">
        <v>45209</v>
      </c>
      <c r="J701" s="155"/>
    </row>
    <row r="702" spans="1:10" s="78" customFormat="1" x14ac:dyDescent="0.25">
      <c r="A702" s="152" t="s">
        <v>117</v>
      </c>
      <c r="B702" s="41" t="s">
        <v>798</v>
      </c>
      <c r="C702" s="41" t="s">
        <v>743</v>
      </c>
      <c r="D702" s="152" t="s">
        <v>19</v>
      </c>
      <c r="E702" s="154">
        <f>IFERROR(VLOOKUP(Table2[[#This Row],[Course]],Data!$C$3:$E$56,3,FALSE)," ")</f>
        <v>3682</v>
      </c>
      <c r="F702" s="155">
        <v>45348</v>
      </c>
      <c r="G702" s="155">
        <v>45352</v>
      </c>
      <c r="H702" s="152" t="s">
        <v>84</v>
      </c>
      <c r="I702" s="155">
        <v>45266</v>
      </c>
      <c r="J702" s="155"/>
    </row>
    <row r="703" spans="1:10" s="78" customFormat="1" x14ac:dyDescent="0.25">
      <c r="A703" s="152" t="s">
        <v>221</v>
      </c>
      <c r="B703" s="41" t="s">
        <v>798</v>
      </c>
      <c r="C703" s="41" t="s">
        <v>743</v>
      </c>
      <c r="D703" s="152" t="s">
        <v>19</v>
      </c>
      <c r="E703" s="154">
        <f>IFERROR(VLOOKUP(Table2[[#This Row],[Course]],Data!$C$3:$E$56,3,FALSE)," ")</f>
        <v>3682</v>
      </c>
      <c r="F703" s="155">
        <v>45348</v>
      </c>
      <c r="G703" s="156">
        <v>45352</v>
      </c>
      <c r="H703" s="152" t="s">
        <v>84</v>
      </c>
      <c r="I703" s="155">
        <v>45632</v>
      </c>
      <c r="J703" s="155"/>
    </row>
    <row r="704" spans="1:10" s="78" customFormat="1" x14ac:dyDescent="0.25">
      <c r="A704" s="152" t="s">
        <v>117</v>
      </c>
      <c r="B704" s="41" t="s">
        <v>799</v>
      </c>
      <c r="C704" s="41" t="s">
        <v>800</v>
      </c>
      <c r="D704" s="152" t="s">
        <v>19</v>
      </c>
      <c r="E704" s="68">
        <v>3682</v>
      </c>
      <c r="F704" s="155">
        <v>45348</v>
      </c>
      <c r="G704" s="155">
        <v>45352</v>
      </c>
      <c r="H704" s="152" t="s">
        <v>84</v>
      </c>
      <c r="I704" s="155">
        <v>45632</v>
      </c>
      <c r="J704" s="155"/>
    </row>
    <row r="705" spans="1:10" s="78" customFormat="1" x14ac:dyDescent="0.25">
      <c r="A705" s="152" t="s">
        <v>161</v>
      </c>
      <c r="B705" s="158">
        <v>42205</v>
      </c>
      <c r="C705" s="152" t="s">
        <v>801</v>
      </c>
      <c r="D705" s="152" t="s">
        <v>13</v>
      </c>
      <c r="E705" s="154" t="s">
        <v>361</v>
      </c>
      <c r="F705" s="155">
        <v>45348</v>
      </c>
      <c r="G705" s="155">
        <v>45352</v>
      </c>
      <c r="H705" s="152" t="s">
        <v>84</v>
      </c>
      <c r="I705" s="155">
        <v>45237</v>
      </c>
      <c r="J705" s="155"/>
    </row>
    <row r="706" spans="1:10" s="78" customFormat="1" x14ac:dyDescent="0.25">
      <c r="A706" s="152" t="s">
        <v>152</v>
      </c>
      <c r="B706" s="153">
        <v>21950</v>
      </c>
      <c r="C706" s="152" t="s">
        <v>474</v>
      </c>
      <c r="D706" s="152" t="s">
        <v>13</v>
      </c>
      <c r="E706" s="154" t="str">
        <f>IFERROR(VLOOKUP(Table2[[#This Row],[Course]],Data!$C$3:$E$56,3,FALSE)," ")</f>
        <v>12JY</v>
      </c>
      <c r="F706" s="155">
        <v>45348</v>
      </c>
      <c r="G706" s="155">
        <v>45352</v>
      </c>
      <c r="H706" s="152" t="s">
        <v>84</v>
      </c>
      <c r="I706" s="155">
        <v>45273</v>
      </c>
      <c r="J706" s="155"/>
    </row>
    <row r="707" spans="1:10" s="78" customFormat="1" x14ac:dyDescent="0.25">
      <c r="A707" s="152" t="s">
        <v>152</v>
      </c>
      <c r="B707" s="153">
        <v>20103</v>
      </c>
      <c r="C707" s="152" t="s">
        <v>124</v>
      </c>
      <c r="D707" s="152" t="s">
        <v>13</v>
      </c>
      <c r="E707" s="154" t="str">
        <f>IFERROR(VLOOKUP(Table2[[#This Row],[Course]],Data!$C$3:$E$56,3,FALSE)," ")</f>
        <v>12JY</v>
      </c>
      <c r="F707" s="155">
        <v>45348</v>
      </c>
      <c r="G707" s="155">
        <v>45352</v>
      </c>
      <c r="H707" s="152" t="s">
        <v>84</v>
      </c>
      <c r="I707" s="155">
        <v>45300</v>
      </c>
      <c r="J707" s="155"/>
    </row>
    <row r="708" spans="1:10" s="78" customFormat="1" x14ac:dyDescent="0.25">
      <c r="A708" s="152" t="s">
        <v>204</v>
      </c>
      <c r="B708" s="152" t="s">
        <v>619</v>
      </c>
      <c r="C708" s="152" t="s">
        <v>620</v>
      </c>
      <c r="D708" s="152" t="s">
        <v>13</v>
      </c>
      <c r="E708" s="154" t="str">
        <f>IFERROR(VLOOKUP(Table2[[#This Row],[Course]],Data!$C$3:$E$56,3,FALSE)," ")</f>
        <v>12JY</v>
      </c>
      <c r="F708" s="155">
        <v>45348</v>
      </c>
      <c r="G708" s="155">
        <v>45352</v>
      </c>
      <c r="H708" s="152" t="s">
        <v>84</v>
      </c>
      <c r="I708" s="155">
        <v>45267</v>
      </c>
      <c r="J708" s="155"/>
    </row>
    <row r="709" spans="1:10" s="78" customFormat="1" x14ac:dyDescent="0.25">
      <c r="A709" s="152"/>
      <c r="B709" s="153">
        <v>20010</v>
      </c>
      <c r="C709" s="152" t="s">
        <v>802</v>
      </c>
      <c r="D709" s="152" t="s">
        <v>13</v>
      </c>
      <c r="E709" s="154" t="str">
        <f>IFERROR(VLOOKUP(Table2[[#This Row],[Course]],Data!$C$3:$E$56,3,FALSE)," ")</f>
        <v>12JY</v>
      </c>
      <c r="F709" s="155">
        <v>45348</v>
      </c>
      <c r="G709" s="155">
        <v>45352</v>
      </c>
      <c r="H709" s="152" t="s">
        <v>84</v>
      </c>
      <c r="I709" s="155">
        <v>45241</v>
      </c>
      <c r="J709" s="155"/>
    </row>
    <row r="710" spans="1:10" s="78" customFormat="1" x14ac:dyDescent="0.25">
      <c r="A710" s="41" t="s">
        <v>188</v>
      </c>
      <c r="B710" s="44" t="s">
        <v>616</v>
      </c>
      <c r="C710" s="41" t="s">
        <v>617</v>
      </c>
      <c r="D710" s="152" t="s">
        <v>23</v>
      </c>
      <c r="E710" s="154" t="str">
        <f>IFERROR(VLOOKUP(Table2[[#This Row],[Course]],Data!$C$3:$E$56,3,FALSE)," ")</f>
        <v>12JW</v>
      </c>
      <c r="F710" s="155">
        <v>45349</v>
      </c>
      <c r="G710" s="155">
        <v>45351</v>
      </c>
      <c r="H710" s="152" t="s">
        <v>87</v>
      </c>
      <c r="I710" s="155">
        <v>45351</v>
      </c>
      <c r="J710" s="64">
        <v>45350</v>
      </c>
    </row>
    <row r="711" spans="1:10" s="78" customFormat="1" ht="15" customHeight="1" x14ac:dyDescent="0.25">
      <c r="A711" s="41" t="s">
        <v>803</v>
      </c>
      <c r="B711" s="43">
        <v>44327</v>
      </c>
      <c r="C711" s="41" t="s">
        <v>156</v>
      </c>
      <c r="D711" s="152" t="s">
        <v>6</v>
      </c>
      <c r="E711" s="154">
        <v>3879</v>
      </c>
      <c r="F711" s="155">
        <v>45350</v>
      </c>
      <c r="G711" s="155">
        <v>45350</v>
      </c>
      <c r="H711" s="152" t="s">
        <v>84</v>
      </c>
      <c r="I711" s="155">
        <v>45335</v>
      </c>
      <c r="J711" s="155"/>
    </row>
    <row r="712" spans="1:10" s="78" customFormat="1" ht="15" customHeight="1" x14ac:dyDescent="0.25">
      <c r="A712" s="41" t="s">
        <v>804</v>
      </c>
      <c r="B712" s="43">
        <v>61014</v>
      </c>
      <c r="C712" s="41" t="s">
        <v>734</v>
      </c>
      <c r="D712" s="152" t="s">
        <v>6</v>
      </c>
      <c r="E712" s="154">
        <f>IFERROR(VLOOKUP(Table2[[#This Row],[Course]],Data!$C$3:$E$56,3,FALSE)," ")</f>
        <v>3879</v>
      </c>
      <c r="F712" s="155">
        <v>45350</v>
      </c>
      <c r="G712" s="155">
        <v>45350</v>
      </c>
      <c r="H712" s="152" t="s">
        <v>84</v>
      </c>
      <c r="I712" s="155">
        <v>45274</v>
      </c>
      <c r="J712" s="155"/>
    </row>
    <row r="713" spans="1:10" s="78" customFormat="1" ht="15" customHeight="1" x14ac:dyDescent="0.25">
      <c r="A713" s="152" t="s">
        <v>180</v>
      </c>
      <c r="B713" s="43">
        <v>61449</v>
      </c>
      <c r="C713" s="41" t="s">
        <v>795</v>
      </c>
      <c r="D713" s="152" t="s">
        <v>55</v>
      </c>
      <c r="E713" s="154" t="s">
        <v>805</v>
      </c>
      <c r="F713" s="155">
        <v>45350</v>
      </c>
      <c r="G713" s="155">
        <v>45350</v>
      </c>
      <c r="H713" s="152" t="s">
        <v>84</v>
      </c>
      <c r="I713" s="155">
        <v>45316</v>
      </c>
      <c r="J713" s="155"/>
    </row>
    <row r="714" spans="1:10" s="78" customFormat="1" ht="15" customHeight="1" x14ac:dyDescent="0.25">
      <c r="A714" s="152" t="s">
        <v>204</v>
      </c>
      <c r="B714" s="43">
        <v>32253</v>
      </c>
      <c r="C714" s="41" t="s">
        <v>797</v>
      </c>
      <c r="D714" s="152" t="s">
        <v>55</v>
      </c>
      <c r="E714" s="154" t="str">
        <f>IFERROR(VLOOKUP(Table2[[#This Row],[Course]],Data!$C$3:$E$56,3,FALSE)," ")</f>
        <v>05ZE</v>
      </c>
      <c r="F714" s="155">
        <v>45350</v>
      </c>
      <c r="G714" s="155">
        <v>45350</v>
      </c>
      <c r="H714" s="152" t="s">
        <v>87</v>
      </c>
      <c r="I714" s="155">
        <v>45316</v>
      </c>
      <c r="J714" s="155">
        <v>45344</v>
      </c>
    </row>
    <row r="715" spans="1:10" s="78" customFormat="1" ht="15" customHeight="1" x14ac:dyDescent="0.25">
      <c r="A715" s="152" t="s">
        <v>227</v>
      </c>
      <c r="B715" s="43">
        <v>62755</v>
      </c>
      <c r="C715" s="41" t="s">
        <v>796</v>
      </c>
      <c r="D715" s="152" t="s">
        <v>55</v>
      </c>
      <c r="E715" s="154" t="str">
        <f>IFERROR(VLOOKUP(Table2[[#This Row],[Course]],Data!$C$3:$E$56,3,FALSE)," ")</f>
        <v>05ZE</v>
      </c>
      <c r="F715" s="155">
        <v>45350</v>
      </c>
      <c r="G715" s="155">
        <v>45350</v>
      </c>
      <c r="H715" s="152" t="s">
        <v>84</v>
      </c>
      <c r="I715" s="155">
        <v>45316</v>
      </c>
      <c r="J715" s="155"/>
    </row>
    <row r="716" spans="1:10" s="78" customFormat="1" ht="15" customHeight="1" x14ac:dyDescent="0.25">
      <c r="A716" s="41" t="s">
        <v>204</v>
      </c>
      <c r="B716" s="43">
        <v>40084</v>
      </c>
      <c r="C716" s="41" t="s">
        <v>624</v>
      </c>
      <c r="D716" s="152" t="s">
        <v>7</v>
      </c>
      <c r="E716" s="154">
        <v>3888</v>
      </c>
      <c r="F716" s="155">
        <v>45351</v>
      </c>
      <c r="G716" s="155">
        <v>45351</v>
      </c>
      <c r="H716" s="152" t="s">
        <v>84</v>
      </c>
      <c r="I716" s="155">
        <v>45267</v>
      </c>
      <c r="J716" s="155"/>
    </row>
    <row r="717" spans="1:10" s="78" customFormat="1" ht="15" customHeight="1" x14ac:dyDescent="0.25">
      <c r="A717" s="152" t="s">
        <v>806</v>
      </c>
      <c r="B717" s="43">
        <v>55101</v>
      </c>
      <c r="C717" s="43" t="s">
        <v>807</v>
      </c>
      <c r="D717" s="152" t="s">
        <v>47</v>
      </c>
      <c r="E717" s="154" t="str">
        <f>IFERROR(VLOOKUP(Table2[[#This Row],[Course]],Data!$C$3:$E$56,3,FALSE)," ")</f>
        <v>09K5</v>
      </c>
      <c r="F717" s="155">
        <v>45355</v>
      </c>
      <c r="G717" s="155">
        <v>45359</v>
      </c>
      <c r="H717" s="152" t="s">
        <v>84</v>
      </c>
      <c r="I717" s="154" t="s">
        <v>808</v>
      </c>
      <c r="J717" s="155"/>
    </row>
    <row r="718" spans="1:10" s="78" customFormat="1" ht="15" customHeight="1" x14ac:dyDescent="0.25">
      <c r="A718" s="152" t="s">
        <v>348</v>
      </c>
      <c r="B718" s="43">
        <v>55101</v>
      </c>
      <c r="C718" s="43" t="s">
        <v>807</v>
      </c>
      <c r="D718" s="152" t="s">
        <v>47</v>
      </c>
      <c r="E718" s="154" t="str">
        <f>IFERROR(VLOOKUP(Table2[[#This Row],[Course]],Data!$C$3:$E$56,3,FALSE)," ")</f>
        <v>09K5</v>
      </c>
      <c r="F718" s="155">
        <v>45355</v>
      </c>
      <c r="G718" s="155">
        <v>45359</v>
      </c>
      <c r="H718" s="152" t="s">
        <v>84</v>
      </c>
      <c r="I718" s="154" t="s">
        <v>808</v>
      </c>
      <c r="J718" s="155"/>
    </row>
    <row r="719" spans="1:10" s="78" customFormat="1" ht="15" customHeight="1" x14ac:dyDescent="0.25">
      <c r="A719" s="152" t="s">
        <v>809</v>
      </c>
      <c r="B719" s="43">
        <v>55101</v>
      </c>
      <c r="C719" s="43" t="s">
        <v>807</v>
      </c>
      <c r="D719" s="152" t="s">
        <v>47</v>
      </c>
      <c r="E719" s="154" t="str">
        <f>IFERROR(VLOOKUP(Table2[[#This Row],[Course]],Data!$C$3:$E$56,3,FALSE)," ")</f>
        <v>09K5</v>
      </c>
      <c r="F719" s="155">
        <v>45355</v>
      </c>
      <c r="G719" s="155">
        <v>45359</v>
      </c>
      <c r="H719" s="152" t="s">
        <v>84</v>
      </c>
      <c r="I719" s="154" t="s">
        <v>808</v>
      </c>
      <c r="J719" s="155"/>
    </row>
    <row r="720" spans="1:10" s="78" customFormat="1" x14ac:dyDescent="0.25">
      <c r="A720" s="152" t="s">
        <v>810</v>
      </c>
      <c r="B720" s="43">
        <v>55101</v>
      </c>
      <c r="C720" s="43" t="s">
        <v>807</v>
      </c>
      <c r="D720" s="152" t="s">
        <v>47</v>
      </c>
      <c r="E720" s="154" t="str">
        <f>IFERROR(VLOOKUP(Table2[[#This Row],[Course]],Data!$C$3:$E$56,3,FALSE)," ")</f>
        <v>09K5</v>
      </c>
      <c r="F720" s="155">
        <v>45355</v>
      </c>
      <c r="G720" s="155">
        <v>45359</v>
      </c>
      <c r="H720" s="152" t="s">
        <v>84</v>
      </c>
      <c r="I720" s="154" t="s">
        <v>808</v>
      </c>
      <c r="J720" s="155"/>
    </row>
    <row r="721" spans="1:10" s="78" customFormat="1" x14ac:dyDescent="0.25">
      <c r="A721" s="152" t="s">
        <v>810</v>
      </c>
      <c r="B721" s="43">
        <v>55101</v>
      </c>
      <c r="C721" s="43" t="s">
        <v>807</v>
      </c>
      <c r="D721" s="152" t="s">
        <v>47</v>
      </c>
      <c r="E721" s="154" t="str">
        <f>IFERROR(VLOOKUP(Table2[[#This Row],[Course]],Data!$C$3:$E$56,3,FALSE)," ")</f>
        <v>09K5</v>
      </c>
      <c r="F721" s="155">
        <v>45355</v>
      </c>
      <c r="G721" s="155">
        <v>45359</v>
      </c>
      <c r="H721" s="152" t="s">
        <v>84</v>
      </c>
      <c r="I721" s="154" t="s">
        <v>808</v>
      </c>
      <c r="J721" s="155"/>
    </row>
    <row r="722" spans="1:10" s="78" customFormat="1" x14ac:dyDescent="0.25">
      <c r="A722" s="152" t="s">
        <v>103</v>
      </c>
      <c r="B722" s="43">
        <v>86258</v>
      </c>
      <c r="C722" s="43" t="s">
        <v>811</v>
      </c>
      <c r="D722" s="152" t="s">
        <v>47</v>
      </c>
      <c r="E722" s="154" t="str">
        <f>IFERROR(VLOOKUP(Table2[[#This Row],[Course]],Data!$C$3:$E$56,3,FALSE)," ")</f>
        <v>09K5</v>
      </c>
      <c r="F722" s="155">
        <v>45355</v>
      </c>
      <c r="G722" s="155">
        <v>45359</v>
      </c>
      <c r="H722" s="152" t="s">
        <v>84</v>
      </c>
      <c r="I722" s="154" t="s">
        <v>808</v>
      </c>
      <c r="J722" s="155"/>
    </row>
    <row r="723" spans="1:10" s="78" customFormat="1" x14ac:dyDescent="0.25">
      <c r="A723" s="152" t="s">
        <v>809</v>
      </c>
      <c r="B723" s="43">
        <v>86258</v>
      </c>
      <c r="C723" s="43" t="s">
        <v>811</v>
      </c>
      <c r="D723" s="152" t="s">
        <v>47</v>
      </c>
      <c r="E723" s="154" t="str">
        <f>IFERROR(VLOOKUP(Table2[[#This Row],[Course]],Data!$C$3:$E$56,3,FALSE)," ")</f>
        <v>09K5</v>
      </c>
      <c r="F723" s="155">
        <v>45355</v>
      </c>
      <c r="G723" s="155">
        <v>45359</v>
      </c>
      <c r="H723" s="152" t="s">
        <v>84</v>
      </c>
      <c r="I723" s="154" t="s">
        <v>808</v>
      </c>
      <c r="J723" s="155"/>
    </row>
    <row r="724" spans="1:10" s="78" customFormat="1" x14ac:dyDescent="0.25">
      <c r="A724" s="152" t="s">
        <v>812</v>
      </c>
      <c r="B724" s="43">
        <v>86258</v>
      </c>
      <c r="C724" s="43" t="s">
        <v>811</v>
      </c>
      <c r="D724" s="152" t="s">
        <v>47</v>
      </c>
      <c r="E724" s="154" t="str">
        <f>IFERROR(VLOOKUP(Table2[[#This Row],[Course]],Data!$C$3:$E$56,3,FALSE)," ")</f>
        <v>09K5</v>
      </c>
      <c r="F724" s="155">
        <v>45355</v>
      </c>
      <c r="G724" s="155">
        <v>45359</v>
      </c>
      <c r="H724" s="152" t="s">
        <v>84</v>
      </c>
      <c r="I724" s="154" t="s">
        <v>808</v>
      </c>
      <c r="J724" s="155"/>
    </row>
    <row r="725" spans="1:10" s="78" customFormat="1" x14ac:dyDescent="0.25">
      <c r="A725" s="152" t="s">
        <v>236</v>
      </c>
      <c r="B725" s="43">
        <v>86258</v>
      </c>
      <c r="C725" s="43" t="s">
        <v>811</v>
      </c>
      <c r="D725" s="152" t="s">
        <v>47</v>
      </c>
      <c r="E725" s="154" t="str">
        <f>IFERROR(VLOOKUP(Table2[[#This Row],[Course]],Data!$C$3:$E$56,3,FALSE)," ")</f>
        <v>09K5</v>
      </c>
      <c r="F725" s="155">
        <v>45355</v>
      </c>
      <c r="G725" s="155">
        <v>45359</v>
      </c>
      <c r="H725" s="152" t="s">
        <v>84</v>
      </c>
      <c r="I725" s="154" t="s">
        <v>808</v>
      </c>
      <c r="J725" s="155"/>
    </row>
    <row r="726" spans="1:10" s="78" customFormat="1" x14ac:dyDescent="0.25">
      <c r="A726" s="152" t="s">
        <v>131</v>
      </c>
      <c r="B726" s="43">
        <v>21940</v>
      </c>
      <c r="C726" s="41" t="s">
        <v>244</v>
      </c>
      <c r="D726" s="152" t="s">
        <v>3</v>
      </c>
      <c r="E726" s="154" t="str">
        <f>IFERROR(VLOOKUP(Table2[[#This Row],[Course]],Data!$C$3:$E$56,3,FALSE)," ")</f>
        <v>09ER</v>
      </c>
      <c r="F726" s="155">
        <v>45355</v>
      </c>
      <c r="G726" s="155">
        <v>45359</v>
      </c>
      <c r="H726" s="152" t="s">
        <v>87</v>
      </c>
      <c r="I726" s="155">
        <v>45343</v>
      </c>
      <c r="J726" s="155">
        <v>45355</v>
      </c>
    </row>
    <row r="727" spans="1:10" s="78" customFormat="1" x14ac:dyDescent="0.25">
      <c r="A727" s="152" t="s">
        <v>264</v>
      </c>
      <c r="B727" s="43" t="s">
        <v>813</v>
      </c>
      <c r="C727" s="41" t="s">
        <v>814</v>
      </c>
      <c r="D727" s="152" t="s">
        <v>3</v>
      </c>
      <c r="E727" s="154" t="str">
        <f>IFERROR(VLOOKUP(Table2[[#This Row],[Course]],Data!$C$3:$E$56,3,FALSE)," ")</f>
        <v>09ER</v>
      </c>
      <c r="F727" s="64">
        <v>45355</v>
      </c>
      <c r="G727" s="64">
        <v>45359</v>
      </c>
      <c r="H727" s="152" t="s">
        <v>87</v>
      </c>
      <c r="I727" s="155">
        <v>45320</v>
      </c>
      <c r="J727" s="155">
        <v>45355</v>
      </c>
    </row>
    <row r="728" spans="1:10" s="78" customFormat="1" x14ac:dyDescent="0.25">
      <c r="A728" s="152" t="s">
        <v>90</v>
      </c>
      <c r="B728" s="43">
        <v>20002</v>
      </c>
      <c r="C728" s="41" t="s">
        <v>815</v>
      </c>
      <c r="D728" s="152" t="s">
        <v>3</v>
      </c>
      <c r="E728" s="154" t="str">
        <f>IFERROR(VLOOKUP(Table2[[#This Row],[Course]],Data!$C$3:$E$56,3,FALSE)," ")</f>
        <v>09ER</v>
      </c>
      <c r="F728" s="64">
        <v>45355</v>
      </c>
      <c r="G728" s="64">
        <v>45359</v>
      </c>
      <c r="H728" s="152" t="s">
        <v>84</v>
      </c>
      <c r="I728" s="155">
        <v>45638</v>
      </c>
      <c r="J728" s="155"/>
    </row>
    <row r="729" spans="1:10" s="78" customFormat="1" x14ac:dyDescent="0.25">
      <c r="A729" s="152" t="s">
        <v>131</v>
      </c>
      <c r="B729" s="43">
        <v>21941</v>
      </c>
      <c r="C729" s="41" t="s">
        <v>816</v>
      </c>
      <c r="D729" s="152" t="s">
        <v>3</v>
      </c>
      <c r="E729" s="154" t="str">
        <f>IFERROR(VLOOKUP(Table2[[#This Row],[Course]],Data!$C$3:$E$56,3,FALSE)," ")</f>
        <v>09ER</v>
      </c>
      <c r="F729" s="64">
        <v>45355</v>
      </c>
      <c r="G729" s="64">
        <v>45359</v>
      </c>
      <c r="H729" s="152" t="s">
        <v>84</v>
      </c>
      <c r="I729" s="155">
        <v>45344</v>
      </c>
      <c r="J729" s="155"/>
    </row>
    <row r="730" spans="1:10" s="78" customFormat="1" x14ac:dyDescent="0.25">
      <c r="A730" s="152" t="s">
        <v>648</v>
      </c>
      <c r="B730" s="43">
        <v>21817</v>
      </c>
      <c r="C730" s="41" t="s">
        <v>817</v>
      </c>
      <c r="D730" s="152" t="s">
        <v>3</v>
      </c>
      <c r="E730" s="154" t="str">
        <f>IFERROR(VLOOKUP(Table2[[#This Row],[Course]],Data!$C$3:$E$56,3,FALSE)," ")</f>
        <v>09ER</v>
      </c>
      <c r="F730" s="64">
        <v>45355</v>
      </c>
      <c r="G730" s="64">
        <v>45359</v>
      </c>
      <c r="H730" s="152" t="s">
        <v>84</v>
      </c>
      <c r="I730" s="155">
        <v>45302</v>
      </c>
      <c r="J730" s="155"/>
    </row>
    <row r="731" spans="1:10" s="78" customFormat="1" ht="15" customHeight="1" x14ac:dyDescent="0.25">
      <c r="A731" s="41" t="s">
        <v>207</v>
      </c>
      <c r="B731" s="129">
        <v>21941</v>
      </c>
      <c r="C731" s="41" t="s">
        <v>816</v>
      </c>
      <c r="D731" s="152" t="s">
        <v>27</v>
      </c>
      <c r="E731" s="154" t="str">
        <f>IFERROR(VLOOKUP(Table2[[#This Row],[Course]],Data!$C$3:$E$56,3,FALSE)," ")</f>
        <v>288E</v>
      </c>
      <c r="F731" s="155">
        <v>45355</v>
      </c>
      <c r="G731" s="155">
        <v>45359</v>
      </c>
      <c r="H731" s="152" t="s">
        <v>84</v>
      </c>
      <c r="I731" s="64">
        <v>45329</v>
      </c>
      <c r="J731" s="41"/>
    </row>
    <row r="732" spans="1:10" s="78" customFormat="1" ht="15" customHeight="1" x14ac:dyDescent="0.25">
      <c r="A732" s="41" t="s">
        <v>728</v>
      </c>
      <c r="B732" s="129">
        <v>40546</v>
      </c>
      <c r="C732" s="41" t="s">
        <v>818</v>
      </c>
      <c r="D732" s="152" t="s">
        <v>27</v>
      </c>
      <c r="E732" s="154" t="str">
        <f>IFERROR(VLOOKUP(Table2[[#This Row],[Course]],Data!$C$3:$E$56,3,FALSE)," ")</f>
        <v>288E</v>
      </c>
      <c r="F732" s="155">
        <v>45355</v>
      </c>
      <c r="G732" s="155">
        <v>45359</v>
      </c>
      <c r="H732" s="152" t="s">
        <v>84</v>
      </c>
      <c r="I732" s="64">
        <v>45329</v>
      </c>
      <c r="J732" s="41"/>
    </row>
    <row r="733" spans="1:10" s="78" customFormat="1" x14ac:dyDescent="0.25">
      <c r="A733" s="41" t="s">
        <v>819</v>
      </c>
      <c r="B733" s="129">
        <v>30515</v>
      </c>
      <c r="C733" s="41" t="s">
        <v>820</v>
      </c>
      <c r="D733" s="152" t="s">
        <v>27</v>
      </c>
      <c r="E733" s="154" t="str">
        <f>IFERROR(VLOOKUP(Table2[[#This Row],[Course]],Data!$C$3:$E$56,3,FALSE)," ")</f>
        <v>288E</v>
      </c>
      <c r="F733" s="155">
        <v>45355</v>
      </c>
      <c r="G733" s="155">
        <v>45359</v>
      </c>
      <c r="H733" s="152" t="s">
        <v>84</v>
      </c>
      <c r="I733" s="64">
        <v>45274</v>
      </c>
      <c r="J733" s="41"/>
    </row>
    <row r="734" spans="1:10" s="78" customFormat="1" x14ac:dyDescent="0.25">
      <c r="A734" s="41" t="s">
        <v>204</v>
      </c>
      <c r="B734" s="129">
        <v>68094</v>
      </c>
      <c r="C734" s="41" t="s">
        <v>465</v>
      </c>
      <c r="D734" s="152" t="s">
        <v>27</v>
      </c>
      <c r="E734" s="154" t="str">
        <f>IFERROR(VLOOKUP(Table2[[#This Row],[Course]],Data!$C$3:$E$56,3,FALSE)," ")</f>
        <v>288E</v>
      </c>
      <c r="F734" s="155">
        <v>45355</v>
      </c>
      <c r="G734" s="155">
        <v>45359</v>
      </c>
      <c r="H734" s="152" t="s">
        <v>84</v>
      </c>
      <c r="I734" s="64">
        <v>45205</v>
      </c>
      <c r="J734" s="41"/>
    </row>
    <row r="735" spans="1:10" s="78" customFormat="1" x14ac:dyDescent="0.25">
      <c r="A735" s="152" t="s">
        <v>567</v>
      </c>
      <c r="B735" s="129">
        <v>66098</v>
      </c>
      <c r="C735" s="41" t="s">
        <v>179</v>
      </c>
      <c r="D735" s="152" t="s">
        <v>27</v>
      </c>
      <c r="E735" s="154" t="str">
        <f>IFERROR(VLOOKUP(Table2[[#This Row],[Course]],Data!$C$3:$E$56,3,FALSE)," ")</f>
        <v>288E</v>
      </c>
      <c r="F735" s="155">
        <v>45355</v>
      </c>
      <c r="G735" s="155">
        <v>45359</v>
      </c>
      <c r="H735" s="152" t="s">
        <v>84</v>
      </c>
      <c r="I735" s="64">
        <v>45295</v>
      </c>
      <c r="J735" s="41"/>
    </row>
    <row r="736" spans="1:10" s="78" customFormat="1" x14ac:dyDescent="0.25">
      <c r="A736" s="41" t="s">
        <v>216</v>
      </c>
      <c r="B736" s="129">
        <v>66101</v>
      </c>
      <c r="C736" s="41" t="s">
        <v>821</v>
      </c>
      <c r="D736" s="152" t="s">
        <v>27</v>
      </c>
      <c r="E736" s="154" t="str">
        <f>IFERROR(VLOOKUP(Table2[[#This Row],[Course]],Data!$C$3:$E$56,3,FALSE)," ")</f>
        <v>288E</v>
      </c>
      <c r="F736" s="155">
        <v>45355</v>
      </c>
      <c r="G736" s="155">
        <v>45359</v>
      </c>
      <c r="H736" s="152" t="s">
        <v>87</v>
      </c>
      <c r="I736" s="64">
        <v>45336</v>
      </c>
      <c r="J736" s="64">
        <v>45357</v>
      </c>
    </row>
    <row r="737" spans="1:10" s="78" customFormat="1" x14ac:dyDescent="0.25">
      <c r="A737" s="41" t="s">
        <v>207</v>
      </c>
      <c r="B737" s="129" t="s">
        <v>472</v>
      </c>
      <c r="C737" s="41" t="s">
        <v>473</v>
      </c>
      <c r="D737" s="152" t="s">
        <v>27</v>
      </c>
      <c r="E737" s="154" t="str">
        <f>IFERROR(VLOOKUP(Table2[[#This Row],[Course]],Data!$C$3:$E$56,3,FALSE)," ")</f>
        <v>288E</v>
      </c>
      <c r="F737" s="155">
        <v>45355</v>
      </c>
      <c r="G737" s="155">
        <v>45359</v>
      </c>
      <c r="H737" s="152" t="s">
        <v>84</v>
      </c>
      <c r="I737" s="64">
        <v>45327</v>
      </c>
      <c r="J737" s="41"/>
    </row>
    <row r="738" spans="1:10" s="78" customFormat="1" x14ac:dyDescent="0.25">
      <c r="A738" s="41" t="s">
        <v>601</v>
      </c>
      <c r="B738" s="129">
        <v>63126</v>
      </c>
      <c r="C738" s="41" t="s">
        <v>461</v>
      </c>
      <c r="D738" s="152" t="s">
        <v>27</v>
      </c>
      <c r="E738" s="154" t="str">
        <f>IFERROR(VLOOKUP(Table2[[#This Row],[Course]],Data!$C$3:$E$56,3,FALSE)," ")</f>
        <v>288E</v>
      </c>
      <c r="F738" s="155">
        <v>45355</v>
      </c>
      <c r="G738" s="155">
        <v>45359</v>
      </c>
      <c r="H738" s="152" t="s">
        <v>84</v>
      </c>
      <c r="I738" s="64">
        <v>45299</v>
      </c>
      <c r="J738" s="41"/>
    </row>
    <row r="739" spans="1:10" s="78" customFormat="1" x14ac:dyDescent="0.25">
      <c r="A739" s="41" t="s">
        <v>204</v>
      </c>
      <c r="B739" s="129">
        <v>60530</v>
      </c>
      <c r="C739" s="41" t="s">
        <v>420</v>
      </c>
      <c r="D739" s="152" t="s">
        <v>27</v>
      </c>
      <c r="E739" s="154" t="str">
        <f>IFERROR(VLOOKUP(Table2[[#This Row],[Course]],Data!$C$3:$E$56,3,FALSE)," ")</f>
        <v>288E</v>
      </c>
      <c r="F739" s="155">
        <v>45355</v>
      </c>
      <c r="G739" s="155">
        <v>45359</v>
      </c>
      <c r="H739" s="152" t="s">
        <v>87</v>
      </c>
      <c r="I739" s="64">
        <v>45308</v>
      </c>
      <c r="J739" s="64">
        <v>45350</v>
      </c>
    </row>
    <row r="740" spans="1:10" s="78" customFormat="1" x14ac:dyDescent="0.25">
      <c r="A740" s="41" t="s">
        <v>204</v>
      </c>
      <c r="B740" s="129" t="s">
        <v>556</v>
      </c>
      <c r="C740" s="41" t="s">
        <v>557</v>
      </c>
      <c r="D740" s="152" t="s">
        <v>13</v>
      </c>
      <c r="E740" s="154" t="str">
        <f>IFERROR(VLOOKUP(Table2[[#This Row],[Course]],Data!$C$3:$E$56,3,FALSE)," ")</f>
        <v>12JY</v>
      </c>
      <c r="F740" s="155">
        <v>45355</v>
      </c>
      <c r="G740" s="155">
        <v>45359</v>
      </c>
      <c r="H740" s="152" t="s">
        <v>84</v>
      </c>
      <c r="I740" s="64">
        <v>45203</v>
      </c>
      <c r="J740" s="155"/>
    </row>
    <row r="741" spans="1:10" s="78" customFormat="1" x14ac:dyDescent="0.25">
      <c r="A741" s="41" t="s">
        <v>204</v>
      </c>
      <c r="B741" s="129" t="s">
        <v>556</v>
      </c>
      <c r="C741" s="41" t="s">
        <v>557</v>
      </c>
      <c r="D741" s="152" t="s">
        <v>13</v>
      </c>
      <c r="E741" s="154" t="str">
        <f>IFERROR(VLOOKUP(Table2[[#This Row],[Course]],Data!$C$3:$E$56,3,FALSE)," ")</f>
        <v>12JY</v>
      </c>
      <c r="F741" s="155">
        <v>45355</v>
      </c>
      <c r="G741" s="155">
        <v>45359</v>
      </c>
      <c r="H741" s="152" t="s">
        <v>84</v>
      </c>
      <c r="I741" s="64">
        <v>45203</v>
      </c>
      <c r="J741" s="155"/>
    </row>
    <row r="742" spans="1:10" s="78" customFormat="1" x14ac:dyDescent="0.25">
      <c r="A742" s="41" t="s">
        <v>698</v>
      </c>
      <c r="B742" s="43">
        <v>64267</v>
      </c>
      <c r="C742" s="41" t="s">
        <v>699</v>
      </c>
      <c r="D742" s="152" t="s">
        <v>13</v>
      </c>
      <c r="E742" s="154" t="str">
        <f>IFERROR(VLOOKUP(Table2[[#This Row],[Course]],Data!$C$3:$E$56,3,FALSE)," ")</f>
        <v>12JY</v>
      </c>
      <c r="F742" s="155">
        <v>45355</v>
      </c>
      <c r="G742" s="155">
        <v>45359</v>
      </c>
      <c r="H742" s="152" t="s">
        <v>84</v>
      </c>
      <c r="I742" s="64">
        <v>45203</v>
      </c>
      <c r="J742" s="155"/>
    </row>
    <row r="743" spans="1:10" s="78" customFormat="1" x14ac:dyDescent="0.25">
      <c r="A743" s="41" t="s">
        <v>204</v>
      </c>
      <c r="B743" s="43">
        <v>40085</v>
      </c>
      <c r="C743" s="41" t="s">
        <v>177</v>
      </c>
      <c r="D743" s="152" t="s">
        <v>13</v>
      </c>
      <c r="E743" s="154" t="str">
        <f>IFERROR(VLOOKUP(Table2[[#This Row],[Course]],Data!$C$3:$E$56,3,FALSE)," ")</f>
        <v>12JY</v>
      </c>
      <c r="F743" s="155">
        <v>45355</v>
      </c>
      <c r="G743" s="155">
        <v>45359</v>
      </c>
      <c r="H743" s="152" t="s">
        <v>84</v>
      </c>
      <c r="I743" s="64">
        <v>45211</v>
      </c>
      <c r="J743" s="155"/>
    </row>
    <row r="744" spans="1:10" s="78" customFormat="1" x14ac:dyDescent="0.25">
      <c r="A744" s="41" t="s">
        <v>602</v>
      </c>
      <c r="B744" s="129" t="s">
        <v>258</v>
      </c>
      <c r="C744" s="41" t="s">
        <v>259</v>
      </c>
      <c r="D744" s="152" t="s">
        <v>13</v>
      </c>
      <c r="E744" s="154" t="str">
        <f>IFERROR(VLOOKUP(Table2[[#This Row],[Course]],Data!$C$3:$E$56,3,FALSE)," ")</f>
        <v>12JY</v>
      </c>
      <c r="F744" s="155">
        <v>45355</v>
      </c>
      <c r="G744" s="155">
        <v>45359</v>
      </c>
      <c r="H744" s="152" t="s">
        <v>84</v>
      </c>
      <c r="I744" s="64">
        <v>45204</v>
      </c>
      <c r="J744" s="155"/>
    </row>
    <row r="745" spans="1:10" s="78" customFormat="1" x14ac:dyDescent="0.25">
      <c r="A745" s="41" t="s">
        <v>698</v>
      </c>
      <c r="B745" s="43">
        <v>64267</v>
      </c>
      <c r="C745" s="41" t="s">
        <v>699</v>
      </c>
      <c r="D745" s="152" t="s">
        <v>13</v>
      </c>
      <c r="E745" s="154" t="str">
        <f>IFERROR(VLOOKUP(Table2[[#This Row],[Course]],Data!$C$3:$E$56,3,FALSE)," ")</f>
        <v>12JY</v>
      </c>
      <c r="F745" s="155">
        <v>45355</v>
      </c>
      <c r="G745" s="155">
        <v>45359</v>
      </c>
      <c r="H745" s="152" t="s">
        <v>84</v>
      </c>
      <c r="I745" s="64">
        <v>45203</v>
      </c>
      <c r="J745" s="155"/>
    </row>
    <row r="746" spans="1:10" s="78" customFormat="1" x14ac:dyDescent="0.25">
      <c r="A746" s="41" t="s">
        <v>110</v>
      </c>
      <c r="B746" s="43">
        <v>21297</v>
      </c>
      <c r="C746" s="41" t="s">
        <v>822</v>
      </c>
      <c r="D746" s="152" t="s">
        <v>29</v>
      </c>
      <c r="E746" s="154" t="str">
        <f>IFERROR(VLOOKUP(Table2[[#This Row],[Course]],Data!$C$3:$E$56,3,FALSE)," ")</f>
        <v>10ZZ</v>
      </c>
      <c r="F746" s="155">
        <v>45355</v>
      </c>
      <c r="G746" s="155">
        <v>45359</v>
      </c>
      <c r="H746" s="152" t="s">
        <v>84</v>
      </c>
      <c r="I746" s="155">
        <v>45317</v>
      </c>
      <c r="J746" s="155"/>
    </row>
    <row r="747" spans="1:10" s="78" customFormat="1" ht="15" customHeight="1" x14ac:dyDescent="0.25">
      <c r="A747" s="41" t="s">
        <v>823</v>
      </c>
      <c r="B747" s="43">
        <v>69227</v>
      </c>
      <c r="C747" s="41" t="s">
        <v>824</v>
      </c>
      <c r="D747" s="152" t="s">
        <v>29</v>
      </c>
      <c r="E747" s="154" t="str">
        <f>IFERROR(VLOOKUP(Table2[[#This Row],[Course]],Data!$C$3:$E$56,3,FALSE)," ")</f>
        <v>10ZZ</v>
      </c>
      <c r="F747" s="155">
        <v>45355</v>
      </c>
      <c r="G747" s="155">
        <v>45359</v>
      </c>
      <c r="H747" s="152" t="s">
        <v>84</v>
      </c>
      <c r="I747" s="155">
        <v>45338</v>
      </c>
      <c r="J747" s="155"/>
    </row>
    <row r="748" spans="1:10" s="78" customFormat="1" x14ac:dyDescent="0.25">
      <c r="A748" s="41" t="s">
        <v>157</v>
      </c>
      <c r="B748" s="129" t="s">
        <v>168</v>
      </c>
      <c r="C748" s="41" t="s">
        <v>169</v>
      </c>
      <c r="D748" s="152" t="s">
        <v>29</v>
      </c>
      <c r="E748" s="154" t="str">
        <f>IFERROR(VLOOKUP(Table2[[#This Row],[Course]],Data!$C$3:$E$56,3,FALSE)," ")</f>
        <v>10ZZ</v>
      </c>
      <c r="F748" s="155">
        <v>45355</v>
      </c>
      <c r="G748" s="155">
        <v>45359</v>
      </c>
      <c r="H748" s="152" t="s">
        <v>84</v>
      </c>
      <c r="I748" s="155">
        <v>45328</v>
      </c>
      <c r="J748" s="155"/>
    </row>
    <row r="749" spans="1:10" s="78" customFormat="1" x14ac:dyDescent="0.25">
      <c r="A749" s="152" t="s">
        <v>825</v>
      </c>
      <c r="B749" s="43">
        <v>30645</v>
      </c>
      <c r="C749" s="41" t="s">
        <v>826</v>
      </c>
      <c r="D749" s="152" t="s">
        <v>35</v>
      </c>
      <c r="E749" s="154" t="str">
        <f>IFERROR(VLOOKUP(Table2[[#This Row],[Course]],Data!$C$3:$E$56,3,FALSE)," ")</f>
        <v>993F</v>
      </c>
      <c r="F749" s="155">
        <v>45355</v>
      </c>
      <c r="G749" s="155">
        <v>45356</v>
      </c>
      <c r="H749" s="152" t="s">
        <v>84</v>
      </c>
      <c r="I749" s="155">
        <v>45348</v>
      </c>
      <c r="J749" s="155"/>
    </row>
    <row r="750" spans="1:10" s="78" customFormat="1" x14ac:dyDescent="0.25">
      <c r="A750" s="152" t="s">
        <v>648</v>
      </c>
      <c r="B750" s="129" t="s">
        <v>827</v>
      </c>
      <c r="C750" s="41" t="s">
        <v>828</v>
      </c>
      <c r="D750" s="152" t="s">
        <v>35</v>
      </c>
      <c r="E750" s="154" t="str">
        <f>IFERROR(VLOOKUP(Table2[[#This Row],[Course]],Data!$C$3:$E$56,3,FALSE)," ")</f>
        <v>993F</v>
      </c>
      <c r="F750" s="64">
        <v>45355</v>
      </c>
      <c r="G750" s="64">
        <v>45356</v>
      </c>
      <c r="H750" s="152" t="s">
        <v>84</v>
      </c>
      <c r="I750" s="155">
        <v>45348</v>
      </c>
      <c r="J750" s="155"/>
    </row>
    <row r="751" spans="1:10" s="78" customFormat="1" x14ac:dyDescent="0.25">
      <c r="A751" s="152" t="s">
        <v>81</v>
      </c>
      <c r="B751" s="43">
        <v>61036</v>
      </c>
      <c r="C751" s="41" t="s">
        <v>829</v>
      </c>
      <c r="D751" s="152" t="s">
        <v>35</v>
      </c>
      <c r="E751" s="154" t="str">
        <f>IFERROR(VLOOKUP(Table2[[#This Row],[Course]],Data!$C$3:$E$56,3,FALSE)," ")</f>
        <v>993F</v>
      </c>
      <c r="F751" s="64">
        <v>45355</v>
      </c>
      <c r="G751" s="64">
        <v>45356</v>
      </c>
      <c r="H751" s="152" t="s">
        <v>84</v>
      </c>
      <c r="I751" s="155">
        <v>45329</v>
      </c>
      <c r="J751" s="155"/>
    </row>
    <row r="752" spans="1:10" s="78" customFormat="1" x14ac:dyDescent="0.25">
      <c r="A752" s="152" t="s">
        <v>110</v>
      </c>
      <c r="B752" s="129" t="s">
        <v>827</v>
      </c>
      <c r="C752" s="41" t="s">
        <v>828</v>
      </c>
      <c r="D752" s="152" t="s">
        <v>35</v>
      </c>
      <c r="E752" s="154" t="str">
        <f>IFERROR(VLOOKUP(Table2[[#This Row],[Course]],Data!$C$3:$E$56,3,FALSE)," ")</f>
        <v>993F</v>
      </c>
      <c r="F752" s="64">
        <v>45355</v>
      </c>
      <c r="G752" s="64">
        <v>45356</v>
      </c>
      <c r="H752" s="152" t="s">
        <v>84</v>
      </c>
      <c r="I752" s="155">
        <v>45348</v>
      </c>
      <c r="J752" s="155"/>
    </row>
    <row r="753" spans="1:10" s="78" customFormat="1" x14ac:dyDescent="0.25">
      <c r="A753" s="152" t="s">
        <v>830</v>
      </c>
      <c r="B753" s="129" t="s">
        <v>827</v>
      </c>
      <c r="C753" s="41" t="s">
        <v>828</v>
      </c>
      <c r="D753" s="152" t="s">
        <v>35</v>
      </c>
      <c r="E753" s="154" t="str">
        <f>IFERROR(VLOOKUP(Table2[[#This Row],[Course]],Data!$C$3:$E$56,3,FALSE)," ")</f>
        <v>993F</v>
      </c>
      <c r="F753" s="64">
        <v>45355</v>
      </c>
      <c r="G753" s="64">
        <v>45356</v>
      </c>
      <c r="H753" s="152" t="s">
        <v>84</v>
      </c>
      <c r="I753" s="155">
        <v>45348</v>
      </c>
      <c r="J753" s="155"/>
    </row>
    <row r="754" spans="1:10" s="78" customFormat="1" x14ac:dyDescent="0.25">
      <c r="A754" s="152" t="s">
        <v>227</v>
      </c>
      <c r="B754" s="43">
        <v>69450</v>
      </c>
      <c r="C754" s="41" t="s">
        <v>719</v>
      </c>
      <c r="D754" s="152" t="s">
        <v>35</v>
      </c>
      <c r="E754" s="154" t="str">
        <f>IFERROR(VLOOKUP(Table2[[#This Row],[Course]],Data!$C$3:$E$56,3,FALSE)," ")</f>
        <v>993F</v>
      </c>
      <c r="F754" s="64">
        <v>45355</v>
      </c>
      <c r="G754" s="64">
        <v>45356</v>
      </c>
      <c r="H754" s="152" t="s">
        <v>87</v>
      </c>
      <c r="I754" s="155">
        <v>45329</v>
      </c>
      <c r="J754" s="155">
        <v>45352</v>
      </c>
    </row>
    <row r="755" spans="1:10" s="78" customFormat="1" x14ac:dyDescent="0.25">
      <c r="A755" s="152" t="s">
        <v>175</v>
      </c>
      <c r="B755" s="43">
        <v>55223</v>
      </c>
      <c r="C755" s="41" t="s">
        <v>831</v>
      </c>
      <c r="D755" s="152" t="s">
        <v>33</v>
      </c>
      <c r="E755" s="154" t="str">
        <f>IFERROR(VLOOKUP(Table2[[#This Row],[Course]],Data!$C$3:$E$56,3,FALSE)," ")</f>
        <v>339E</v>
      </c>
      <c r="F755" s="155">
        <v>45356</v>
      </c>
      <c r="G755" s="155">
        <v>45356</v>
      </c>
      <c r="H755" s="152" t="s">
        <v>84</v>
      </c>
      <c r="I755" s="155">
        <v>45645</v>
      </c>
      <c r="J755" s="155"/>
    </row>
    <row r="756" spans="1:10" s="78" customFormat="1" x14ac:dyDescent="0.25">
      <c r="A756" s="41" t="s">
        <v>182</v>
      </c>
      <c r="B756" s="129" t="s">
        <v>832</v>
      </c>
      <c r="C756" s="41" t="s">
        <v>833</v>
      </c>
      <c r="D756" s="152" t="s">
        <v>23</v>
      </c>
      <c r="E756" s="154" t="str">
        <f>IFERROR(VLOOKUP(Table2[[#This Row],[Course]],Data!$C$3:$E$56,3,FALSE)," ")</f>
        <v>12JW</v>
      </c>
      <c r="F756" s="155">
        <v>45356</v>
      </c>
      <c r="G756" s="155">
        <v>45358</v>
      </c>
      <c r="H756" s="152" t="s">
        <v>84</v>
      </c>
      <c r="I756" s="64">
        <v>45252</v>
      </c>
      <c r="J756" s="155"/>
    </row>
    <row r="757" spans="1:10" s="78" customFormat="1" ht="15" customHeight="1" x14ac:dyDescent="0.25">
      <c r="A757" s="41" t="s">
        <v>313</v>
      </c>
      <c r="B757" s="43">
        <v>62863</v>
      </c>
      <c r="C757" s="41" t="s">
        <v>314</v>
      </c>
      <c r="D757" s="152" t="s">
        <v>23</v>
      </c>
      <c r="E757" s="154" t="str">
        <f>IFERROR(VLOOKUP(Table2[[#This Row],[Course]],Data!$C$3:$E$56,3,FALSE)," ")</f>
        <v>12JW</v>
      </c>
      <c r="F757" s="155">
        <v>45356</v>
      </c>
      <c r="G757" s="155">
        <v>45358</v>
      </c>
      <c r="H757" s="152" t="s">
        <v>84</v>
      </c>
      <c r="I757" s="64">
        <v>45204</v>
      </c>
      <c r="J757" s="155"/>
    </row>
    <row r="758" spans="1:10" s="78" customFormat="1" x14ac:dyDescent="0.25">
      <c r="A758" s="41" t="s">
        <v>227</v>
      </c>
      <c r="B758" s="43">
        <v>32445</v>
      </c>
      <c r="C758" s="41" t="s">
        <v>834</v>
      </c>
      <c r="D758" s="152" t="s">
        <v>23</v>
      </c>
      <c r="E758" s="154" t="str">
        <f>IFERROR(VLOOKUP(Table2[[#This Row],[Course]],Data!$C$3:$E$56,3,FALSE)," ")</f>
        <v>12JW</v>
      </c>
      <c r="F758" s="155">
        <v>45356</v>
      </c>
      <c r="G758" s="155">
        <v>45358</v>
      </c>
      <c r="H758" s="152" t="s">
        <v>84</v>
      </c>
      <c r="I758" s="64">
        <v>45296</v>
      </c>
      <c r="J758" s="155"/>
    </row>
    <row r="759" spans="1:10" s="78" customFormat="1" x14ac:dyDescent="0.25">
      <c r="A759" s="41" t="s">
        <v>227</v>
      </c>
      <c r="B759" s="43">
        <v>40085</v>
      </c>
      <c r="C759" s="41" t="s">
        <v>177</v>
      </c>
      <c r="D759" s="152" t="s">
        <v>23</v>
      </c>
      <c r="E759" s="154" t="str">
        <f>IFERROR(VLOOKUP(Table2[[#This Row],[Course]],Data!$C$3:$E$56,3,FALSE)," ")</f>
        <v>12JW</v>
      </c>
      <c r="F759" s="155">
        <v>45356</v>
      </c>
      <c r="G759" s="155">
        <v>45358</v>
      </c>
      <c r="H759" s="152" t="s">
        <v>84</v>
      </c>
      <c r="I759" s="64">
        <v>45307</v>
      </c>
      <c r="J759" s="155"/>
    </row>
    <row r="760" spans="1:10" s="78" customFormat="1" x14ac:dyDescent="0.25">
      <c r="A760" s="41" t="s">
        <v>744</v>
      </c>
      <c r="B760" s="43">
        <v>21955</v>
      </c>
      <c r="C760" s="41" t="s">
        <v>835</v>
      </c>
      <c r="D760" s="152" t="s">
        <v>23</v>
      </c>
      <c r="E760" s="154" t="str">
        <f>IFERROR(VLOOKUP(Table2[[#This Row],[Course]],Data!$C$3:$E$56,3,FALSE)," ")</f>
        <v>12JW</v>
      </c>
      <c r="F760" s="155">
        <v>45356</v>
      </c>
      <c r="G760" s="155">
        <v>45358</v>
      </c>
      <c r="H760" s="152" t="s">
        <v>84</v>
      </c>
      <c r="I760" s="64">
        <v>45299</v>
      </c>
      <c r="J760" s="155"/>
    </row>
    <row r="761" spans="1:10" s="78" customFormat="1" x14ac:dyDescent="0.25">
      <c r="A761" s="41" t="s">
        <v>227</v>
      </c>
      <c r="B761" s="43">
        <v>32205</v>
      </c>
      <c r="C761" s="41" t="s">
        <v>836</v>
      </c>
      <c r="D761" s="152" t="s">
        <v>23</v>
      </c>
      <c r="E761" s="154" t="str">
        <f>IFERROR(VLOOKUP(Table2[[#This Row],[Course]],Data!$C$3:$E$56,3,FALSE)," ")</f>
        <v>12JW</v>
      </c>
      <c r="F761" s="155">
        <v>45356</v>
      </c>
      <c r="G761" s="155">
        <v>45358</v>
      </c>
      <c r="H761" s="152" t="s">
        <v>84</v>
      </c>
      <c r="I761" s="64">
        <v>45266</v>
      </c>
      <c r="J761" s="155"/>
    </row>
    <row r="762" spans="1:10" s="78" customFormat="1" x14ac:dyDescent="0.25">
      <c r="A762" s="41" t="s">
        <v>128</v>
      </c>
      <c r="B762" s="43">
        <v>21823</v>
      </c>
      <c r="C762" s="41" t="s">
        <v>837</v>
      </c>
      <c r="D762" s="152" t="s">
        <v>23</v>
      </c>
      <c r="E762" s="154" t="str">
        <f>IFERROR(VLOOKUP(Table2[[#This Row],[Course]],Data!$C$3:$E$56,3,FALSE)," ")</f>
        <v>12JW</v>
      </c>
      <c r="F762" s="155">
        <v>45356</v>
      </c>
      <c r="G762" s="155">
        <v>45358</v>
      </c>
      <c r="H762" s="152" t="s">
        <v>84</v>
      </c>
      <c r="I762" s="64">
        <v>45271</v>
      </c>
      <c r="J762" s="64">
        <v>45351</v>
      </c>
    </row>
    <row r="763" spans="1:10" s="78" customFormat="1" x14ac:dyDescent="0.25">
      <c r="A763" s="41" t="s">
        <v>122</v>
      </c>
      <c r="B763" s="43">
        <v>21948</v>
      </c>
      <c r="C763" s="41" t="s">
        <v>575</v>
      </c>
      <c r="D763" s="152" t="s">
        <v>23</v>
      </c>
      <c r="E763" s="154" t="str">
        <f>IFERROR(VLOOKUP(Table2[[#This Row],[Course]],Data!$C$3:$E$56,3,FALSE)," ")</f>
        <v>12JW</v>
      </c>
      <c r="F763" s="155">
        <v>45356</v>
      </c>
      <c r="G763" s="155">
        <v>45358</v>
      </c>
      <c r="H763" s="152" t="s">
        <v>84</v>
      </c>
      <c r="I763" s="64">
        <v>45242</v>
      </c>
      <c r="J763" s="155"/>
    </row>
    <row r="764" spans="1:10" s="78" customFormat="1" ht="15" customHeight="1" x14ac:dyDescent="0.25">
      <c r="A764" s="41" t="s">
        <v>186</v>
      </c>
      <c r="B764" s="129" t="s">
        <v>838</v>
      </c>
      <c r="C764" s="41" t="s">
        <v>839</v>
      </c>
      <c r="D764" s="152" t="s">
        <v>23</v>
      </c>
      <c r="E764" s="154" t="str">
        <f>IFERROR(VLOOKUP(Table2[[#This Row],[Course]],Data!$C$3:$E$56,3,FALSE)," ")</f>
        <v>12JW</v>
      </c>
      <c r="F764" s="155">
        <v>45356</v>
      </c>
      <c r="G764" s="155">
        <v>45358</v>
      </c>
      <c r="H764" s="152" t="s">
        <v>84</v>
      </c>
      <c r="I764" s="64">
        <v>45295</v>
      </c>
      <c r="J764" s="155"/>
    </row>
    <row r="765" spans="1:10" s="78" customFormat="1" ht="15" customHeight="1" x14ac:dyDescent="0.25">
      <c r="A765" s="51" t="s">
        <v>246</v>
      </c>
      <c r="B765" s="129" t="s">
        <v>840</v>
      </c>
      <c r="C765" s="51" t="s">
        <v>841</v>
      </c>
      <c r="D765" s="152" t="s">
        <v>43</v>
      </c>
      <c r="E765" s="154" t="s">
        <v>536</v>
      </c>
      <c r="F765" s="155">
        <v>45356</v>
      </c>
      <c r="G765" s="155">
        <v>45358</v>
      </c>
      <c r="H765" s="152" t="s">
        <v>84</v>
      </c>
      <c r="I765" s="155">
        <v>45224</v>
      </c>
      <c r="J765" s="155">
        <v>45355</v>
      </c>
    </row>
    <row r="766" spans="1:10" s="78" customFormat="1" x14ac:dyDescent="0.25">
      <c r="A766" s="51" t="s">
        <v>188</v>
      </c>
      <c r="B766" s="129" t="s">
        <v>842</v>
      </c>
      <c r="C766" s="51" t="s">
        <v>843</v>
      </c>
      <c r="D766" s="152" t="s">
        <v>43</v>
      </c>
      <c r="E766" s="154" t="str">
        <f>IFERROR(VLOOKUP(Table2[[#This Row],[Course]],Data!$C$3:$E$56,3,FALSE)," ")</f>
        <v>10UG</v>
      </c>
      <c r="F766" s="155">
        <v>45356</v>
      </c>
      <c r="G766" s="155">
        <v>45358</v>
      </c>
      <c r="H766" s="152" t="s">
        <v>84</v>
      </c>
      <c r="I766" s="155">
        <v>45230</v>
      </c>
      <c r="J766" s="155"/>
    </row>
    <row r="767" spans="1:10" s="78" customFormat="1" x14ac:dyDescent="0.25">
      <c r="A767" s="51" t="s">
        <v>402</v>
      </c>
      <c r="B767" s="129" t="s">
        <v>260</v>
      </c>
      <c r="C767" s="51" t="s">
        <v>261</v>
      </c>
      <c r="D767" s="152" t="s">
        <v>43</v>
      </c>
      <c r="E767" s="154" t="str">
        <f>IFERROR(VLOOKUP(Table2[[#This Row],[Course]],Data!$C$3:$E$56,3,FALSE)," ")</f>
        <v>10UG</v>
      </c>
      <c r="F767" s="155">
        <v>45356</v>
      </c>
      <c r="G767" s="155">
        <v>45358</v>
      </c>
      <c r="H767" s="152" t="s">
        <v>84</v>
      </c>
      <c r="I767" s="155">
        <v>45222</v>
      </c>
      <c r="J767" s="155">
        <v>45370</v>
      </c>
    </row>
    <row r="768" spans="1:10" s="78" customFormat="1" x14ac:dyDescent="0.25">
      <c r="A768" s="51" t="s">
        <v>110</v>
      </c>
      <c r="B768" s="129">
        <v>40059</v>
      </c>
      <c r="C768" s="51" t="s">
        <v>844</v>
      </c>
      <c r="D768" s="152" t="s">
        <v>43</v>
      </c>
      <c r="E768" s="154" t="str">
        <f>IFERROR(VLOOKUP(Table2[[#This Row],[Course]],Data!$C$3:$E$56,3,FALSE)," ")</f>
        <v>10UG</v>
      </c>
      <c r="F768" s="155">
        <v>45356</v>
      </c>
      <c r="G768" s="155">
        <v>45358</v>
      </c>
      <c r="H768" s="152" t="s">
        <v>84</v>
      </c>
      <c r="I768" s="155">
        <v>45223</v>
      </c>
      <c r="J768" s="155"/>
    </row>
    <row r="769" spans="1:10" s="78" customFormat="1" x14ac:dyDescent="0.25">
      <c r="A769" s="51" t="s">
        <v>291</v>
      </c>
      <c r="B769" s="129">
        <v>40085</v>
      </c>
      <c r="C769" s="51" t="s">
        <v>177</v>
      </c>
      <c r="D769" s="152" t="s">
        <v>43</v>
      </c>
      <c r="E769" s="154" t="str">
        <f>IFERROR(VLOOKUP(Table2[[#This Row],[Course]],Data!$C$3:$E$56,3,FALSE)," ")</f>
        <v>10UG</v>
      </c>
      <c r="F769" s="155">
        <v>45356</v>
      </c>
      <c r="G769" s="155">
        <v>45358</v>
      </c>
      <c r="H769" s="152" t="s">
        <v>84</v>
      </c>
      <c r="I769" s="155">
        <v>45211</v>
      </c>
      <c r="J769" s="155"/>
    </row>
    <row r="770" spans="1:10" s="78" customFormat="1" x14ac:dyDescent="0.25">
      <c r="A770" s="51" t="s">
        <v>110</v>
      </c>
      <c r="B770" s="129">
        <v>40059</v>
      </c>
      <c r="C770" s="51" t="s">
        <v>844</v>
      </c>
      <c r="D770" s="152" t="s">
        <v>43</v>
      </c>
      <c r="E770" s="154" t="str">
        <f>IFERROR(VLOOKUP(Table2[[#This Row],[Course]],Data!$C$3:$E$56,3,FALSE)," ")</f>
        <v>10UG</v>
      </c>
      <c r="F770" s="155">
        <v>45356</v>
      </c>
      <c r="G770" s="155">
        <v>45358</v>
      </c>
      <c r="H770" s="152" t="s">
        <v>84</v>
      </c>
      <c r="I770" s="155">
        <v>45223</v>
      </c>
      <c r="J770" s="155"/>
    </row>
    <row r="771" spans="1:10" s="78" customFormat="1" x14ac:dyDescent="0.25">
      <c r="A771" s="51" t="s">
        <v>309</v>
      </c>
      <c r="B771" s="129">
        <v>40059</v>
      </c>
      <c r="C771" s="51" t="s">
        <v>844</v>
      </c>
      <c r="D771" s="152" t="s">
        <v>43</v>
      </c>
      <c r="E771" s="154" t="str">
        <f>IFERROR(VLOOKUP(Table2[[#This Row],[Course]],Data!$C$3:$E$56,3,FALSE)," ")</f>
        <v>10UG</v>
      </c>
      <c r="F771" s="155">
        <v>45356</v>
      </c>
      <c r="G771" s="155">
        <v>45358</v>
      </c>
      <c r="H771" s="152" t="s">
        <v>84</v>
      </c>
      <c r="I771" s="155">
        <v>45223</v>
      </c>
      <c r="J771" s="155"/>
    </row>
    <row r="772" spans="1:10" s="78" customFormat="1" x14ac:dyDescent="0.25">
      <c r="A772" s="51" t="s">
        <v>204</v>
      </c>
      <c r="B772" s="129">
        <v>62688</v>
      </c>
      <c r="C772" s="51" t="s">
        <v>845</v>
      </c>
      <c r="D772" s="152" t="s">
        <v>43</v>
      </c>
      <c r="E772" s="154" t="str">
        <f>IFERROR(VLOOKUP(Table2[[#This Row],[Course]],Data!$C$3:$E$56,3,FALSE)," ")</f>
        <v>10UG</v>
      </c>
      <c r="F772" s="155">
        <v>45356</v>
      </c>
      <c r="G772" s="155">
        <v>45358</v>
      </c>
      <c r="H772" s="152" t="s">
        <v>84</v>
      </c>
      <c r="I772" s="155">
        <v>45203</v>
      </c>
      <c r="J772" s="155"/>
    </row>
    <row r="773" spans="1:10" s="78" customFormat="1" x14ac:dyDescent="0.25">
      <c r="A773" s="51" t="s">
        <v>115</v>
      </c>
      <c r="B773" s="129">
        <v>86589</v>
      </c>
      <c r="C773" s="51" t="s">
        <v>846</v>
      </c>
      <c r="D773" s="152" t="s">
        <v>43</v>
      </c>
      <c r="E773" s="154" t="str">
        <f>IFERROR(VLOOKUP(Table2[[#This Row],[Course]],Data!$C$3:$E$56,3,FALSE)," ")</f>
        <v>10UG</v>
      </c>
      <c r="F773" s="155">
        <v>45356</v>
      </c>
      <c r="G773" s="155">
        <v>45358</v>
      </c>
      <c r="H773" s="152" t="s">
        <v>84</v>
      </c>
      <c r="I773" s="155">
        <v>45218</v>
      </c>
      <c r="J773" s="155"/>
    </row>
    <row r="774" spans="1:10" s="78" customFormat="1" x14ac:dyDescent="0.25">
      <c r="A774" s="51" t="s">
        <v>402</v>
      </c>
      <c r="B774" s="129" t="s">
        <v>840</v>
      </c>
      <c r="C774" s="51" t="s">
        <v>841</v>
      </c>
      <c r="D774" s="152" t="s">
        <v>43</v>
      </c>
      <c r="E774" s="154" t="str">
        <f>IFERROR(VLOOKUP(Table2[[#This Row],[Course]],Data!$C$3:$E$56,3,FALSE)," ")</f>
        <v>10UG</v>
      </c>
      <c r="F774" s="155">
        <v>45356</v>
      </c>
      <c r="G774" s="155">
        <v>45358</v>
      </c>
      <c r="H774" s="152" t="s">
        <v>84</v>
      </c>
      <c r="I774" s="155">
        <v>45224</v>
      </c>
      <c r="J774" s="155"/>
    </row>
    <row r="775" spans="1:10" s="78" customFormat="1" x14ac:dyDescent="0.25">
      <c r="A775" s="51" t="s">
        <v>318</v>
      </c>
      <c r="B775" s="129" t="s">
        <v>847</v>
      </c>
      <c r="C775" s="51" t="s">
        <v>848</v>
      </c>
      <c r="D775" s="152" t="s">
        <v>43</v>
      </c>
      <c r="E775" s="154" t="str">
        <f>IFERROR(VLOOKUP(Table2[[#This Row],[Course]],Data!$C$3:$E$56,3,FALSE)," ")</f>
        <v>10UG</v>
      </c>
      <c r="F775" s="155">
        <v>45356</v>
      </c>
      <c r="G775" s="155">
        <v>45358</v>
      </c>
      <c r="H775" s="152" t="s">
        <v>84</v>
      </c>
      <c r="I775" s="155">
        <v>45217</v>
      </c>
      <c r="J775" s="155">
        <v>45355</v>
      </c>
    </row>
    <row r="776" spans="1:10" s="78" customFormat="1" x14ac:dyDescent="0.25">
      <c r="A776" s="51" t="s">
        <v>410</v>
      </c>
      <c r="B776" s="129">
        <v>87045</v>
      </c>
      <c r="C776" s="51" t="s">
        <v>411</v>
      </c>
      <c r="D776" s="152" t="s">
        <v>43</v>
      </c>
      <c r="E776" s="154" t="str">
        <f>IFERROR(VLOOKUP(Table2[[#This Row],[Course]],Data!$C$3:$E$56,3,FALSE)," ")</f>
        <v>10UG</v>
      </c>
      <c r="F776" s="155">
        <v>45356</v>
      </c>
      <c r="G776" s="155">
        <v>45358</v>
      </c>
      <c r="H776" s="152" t="s">
        <v>84</v>
      </c>
      <c r="I776" s="155">
        <v>45208</v>
      </c>
      <c r="J776" s="155"/>
    </row>
    <row r="777" spans="1:10" s="78" customFormat="1" x14ac:dyDescent="0.25">
      <c r="A777" s="152" t="s">
        <v>830</v>
      </c>
      <c r="B777" s="129" t="s">
        <v>827</v>
      </c>
      <c r="C777" s="41" t="s">
        <v>828</v>
      </c>
      <c r="D777" s="152" t="s">
        <v>39</v>
      </c>
      <c r="E777" s="154" t="str">
        <f>IFERROR(VLOOKUP(Table2[[#This Row],[Course]],Data!$C$3:$E$56,3,FALSE)," ")</f>
        <v>12X8</v>
      </c>
      <c r="F777" s="155">
        <v>45357</v>
      </c>
      <c r="G777" s="64">
        <v>45357</v>
      </c>
      <c r="H777" s="152" t="s">
        <v>84</v>
      </c>
      <c r="I777" s="155">
        <v>45348</v>
      </c>
      <c r="J777" s="155"/>
    </row>
    <row r="778" spans="1:10" s="78" customFormat="1" x14ac:dyDescent="0.25">
      <c r="A778" s="152" t="s">
        <v>648</v>
      </c>
      <c r="B778" s="129" t="s">
        <v>827</v>
      </c>
      <c r="C778" s="41" t="s">
        <v>828</v>
      </c>
      <c r="D778" s="152" t="s">
        <v>39</v>
      </c>
      <c r="E778" s="154" t="str">
        <f>IFERROR(VLOOKUP(Table2[[#This Row],[Course]],Data!$C$3:$E$56,3,FALSE)," ")</f>
        <v>12X8</v>
      </c>
      <c r="F778" s="155">
        <v>45357</v>
      </c>
      <c r="G778" s="64">
        <v>45357</v>
      </c>
      <c r="H778" s="152" t="s">
        <v>84</v>
      </c>
      <c r="I778" s="155">
        <v>45348</v>
      </c>
      <c r="J778" s="155"/>
    </row>
    <row r="779" spans="1:10" s="78" customFormat="1" x14ac:dyDescent="0.25">
      <c r="A779" s="152"/>
      <c r="B779" s="129" t="s">
        <v>827</v>
      </c>
      <c r="C779" s="41" t="s">
        <v>828</v>
      </c>
      <c r="D779" s="152" t="s">
        <v>39</v>
      </c>
      <c r="E779" s="154" t="str">
        <f>IFERROR(VLOOKUP(Table2[[#This Row],[Course]],Data!$C$3:$E$56,3,FALSE)," ")</f>
        <v>12X8</v>
      </c>
      <c r="F779" s="64">
        <v>45357</v>
      </c>
      <c r="G779" s="64">
        <v>45357</v>
      </c>
      <c r="H779" s="152" t="s">
        <v>84</v>
      </c>
      <c r="I779" s="155">
        <v>45348</v>
      </c>
      <c r="J779" s="155"/>
    </row>
    <row r="780" spans="1:10" s="78" customFormat="1" x14ac:dyDescent="0.25">
      <c r="A780" s="152" t="s">
        <v>110</v>
      </c>
      <c r="B780" s="129" t="s">
        <v>827</v>
      </c>
      <c r="C780" s="41" t="s">
        <v>828</v>
      </c>
      <c r="D780" s="152" t="s">
        <v>39</v>
      </c>
      <c r="E780" s="154" t="str">
        <f>IFERROR(VLOOKUP(Table2[[#This Row],[Course]],Data!$C$3:$E$56,3,FALSE)," ")</f>
        <v>12X8</v>
      </c>
      <c r="F780" s="64">
        <v>45357</v>
      </c>
      <c r="G780" s="64">
        <v>45357</v>
      </c>
      <c r="H780" s="152" t="s">
        <v>84</v>
      </c>
      <c r="I780" s="155">
        <v>45348</v>
      </c>
      <c r="J780" s="155"/>
    </row>
    <row r="781" spans="1:10" s="78" customFormat="1" x14ac:dyDescent="0.25">
      <c r="A781" s="152" t="s">
        <v>131</v>
      </c>
      <c r="B781" s="129">
        <v>44224</v>
      </c>
      <c r="C781" s="41" t="s">
        <v>828</v>
      </c>
      <c r="D781" s="152" t="s">
        <v>39</v>
      </c>
      <c r="E781" s="154" t="str">
        <f>IFERROR(VLOOKUP(Table2[[#This Row],[Course]],Data!$C$3:$E$56,3,FALSE)," ")</f>
        <v>12X8</v>
      </c>
      <c r="F781" s="64">
        <v>45357</v>
      </c>
      <c r="G781" s="64">
        <v>45357</v>
      </c>
      <c r="H781" s="152" t="s">
        <v>84</v>
      </c>
      <c r="I781" s="155">
        <v>45348</v>
      </c>
      <c r="J781" s="155"/>
    </row>
    <row r="782" spans="1:10" s="78" customFormat="1" x14ac:dyDescent="0.25">
      <c r="A782" s="152" t="s">
        <v>849</v>
      </c>
      <c r="B782" s="43">
        <v>44319</v>
      </c>
      <c r="C782" s="43" t="s">
        <v>100</v>
      </c>
      <c r="D782" s="152" t="s">
        <v>51</v>
      </c>
      <c r="E782" s="154">
        <f>IFERROR(VLOOKUP(Table2[[#This Row],[Course]],Data!$C$3:$E$56,3,FALSE)," ")</f>
        <v>1228</v>
      </c>
      <c r="F782" s="155">
        <v>45362</v>
      </c>
      <c r="G782" s="155">
        <v>45366</v>
      </c>
      <c r="H782" s="152" t="s">
        <v>87</v>
      </c>
      <c r="I782" s="155">
        <v>45307</v>
      </c>
      <c r="J782" s="155">
        <v>45357</v>
      </c>
    </row>
    <row r="783" spans="1:10" s="78" customFormat="1" x14ac:dyDescent="0.25">
      <c r="A783" s="152" t="s">
        <v>264</v>
      </c>
      <c r="B783" s="43">
        <v>61959</v>
      </c>
      <c r="C783" s="43" t="s">
        <v>850</v>
      </c>
      <c r="D783" s="152" t="s">
        <v>51</v>
      </c>
      <c r="E783" s="154">
        <f>IFERROR(VLOOKUP(Table2[[#This Row],[Course]],Data!$C$3:$E$56,3,FALSE)," ")</f>
        <v>1228</v>
      </c>
      <c r="F783" s="155">
        <v>45362</v>
      </c>
      <c r="G783" s="155">
        <v>45366</v>
      </c>
      <c r="H783" s="152" t="s">
        <v>84</v>
      </c>
      <c r="I783" s="155">
        <v>45317</v>
      </c>
      <c r="J783" s="155"/>
    </row>
    <row r="784" spans="1:10" s="78" customFormat="1" x14ac:dyDescent="0.25">
      <c r="A784" s="152" t="s">
        <v>227</v>
      </c>
      <c r="B784" s="129" t="s">
        <v>771</v>
      </c>
      <c r="C784" s="41" t="s">
        <v>851</v>
      </c>
      <c r="D784" s="152" t="s">
        <v>51</v>
      </c>
      <c r="E784" s="154">
        <f>IFERROR(VLOOKUP(Table2[[#This Row],[Course]],Data!$C$3:$E$56,3,FALSE)," ")</f>
        <v>1228</v>
      </c>
      <c r="F784" s="155">
        <v>45362</v>
      </c>
      <c r="G784" s="155">
        <v>45366</v>
      </c>
      <c r="H784" s="152" t="s">
        <v>84</v>
      </c>
      <c r="I784" s="155">
        <v>45349</v>
      </c>
      <c r="J784" s="155"/>
    </row>
    <row r="785" spans="1:10" s="78" customFormat="1" x14ac:dyDescent="0.25">
      <c r="A785" s="152" t="s">
        <v>227</v>
      </c>
      <c r="B785" s="43">
        <v>62786</v>
      </c>
      <c r="C785" s="43" t="s">
        <v>711</v>
      </c>
      <c r="D785" s="152" t="s">
        <v>51</v>
      </c>
      <c r="E785" s="154">
        <f>IFERROR(VLOOKUP(Table2[[#This Row],[Course]],Data!$C$3:$E$56,3,FALSE)," ")</f>
        <v>1228</v>
      </c>
      <c r="F785" s="155">
        <v>45362</v>
      </c>
      <c r="G785" s="155">
        <v>45366</v>
      </c>
      <c r="H785" s="152" t="s">
        <v>84</v>
      </c>
      <c r="I785" s="155">
        <v>45299</v>
      </c>
      <c r="J785" s="155"/>
    </row>
    <row r="786" spans="1:10" s="78" customFormat="1" x14ac:dyDescent="0.25">
      <c r="A786" s="152" t="s">
        <v>137</v>
      </c>
      <c r="B786" s="129" t="s">
        <v>138</v>
      </c>
      <c r="C786" s="41" t="s">
        <v>139</v>
      </c>
      <c r="D786" s="152" t="s">
        <v>51</v>
      </c>
      <c r="E786" s="154">
        <f>IFERROR(VLOOKUP(Table2[[#This Row],[Course]],Data!$C$3:$E$56,3,FALSE)," ")</f>
        <v>1228</v>
      </c>
      <c r="F786" s="155">
        <v>45362</v>
      </c>
      <c r="G786" s="155">
        <v>45366</v>
      </c>
      <c r="H786" s="152" t="s">
        <v>87</v>
      </c>
      <c r="I786" s="155">
        <v>45127</v>
      </c>
      <c r="J786" s="155">
        <v>45356</v>
      </c>
    </row>
    <row r="787" spans="1:10" s="78" customFormat="1" x14ac:dyDescent="0.25">
      <c r="A787" s="152" t="s">
        <v>90</v>
      </c>
      <c r="B787" s="43">
        <v>66101</v>
      </c>
      <c r="C787" s="43" t="s">
        <v>821</v>
      </c>
      <c r="D787" s="152" t="s">
        <v>51</v>
      </c>
      <c r="E787" s="154">
        <f>IFERROR(VLOOKUP(Table2[[#This Row],[Course]],Data!$C$3:$E$56,3,FALSE)," ")</f>
        <v>1228</v>
      </c>
      <c r="F787" s="155">
        <v>45362</v>
      </c>
      <c r="G787" s="155">
        <v>45366</v>
      </c>
      <c r="H787" s="152" t="s">
        <v>87</v>
      </c>
      <c r="I787" s="155">
        <v>45336</v>
      </c>
      <c r="J787" s="155">
        <v>45357</v>
      </c>
    </row>
    <row r="788" spans="1:10" s="78" customFormat="1" x14ac:dyDescent="0.25">
      <c r="A788" s="152" t="s">
        <v>115</v>
      </c>
      <c r="B788" s="43">
        <v>55104</v>
      </c>
      <c r="C788" s="43" t="s">
        <v>852</v>
      </c>
      <c r="D788" s="152" t="s">
        <v>51</v>
      </c>
      <c r="E788" s="154">
        <f>IFERROR(VLOOKUP(Table2[[#This Row],[Course]],Data!$C$3:$E$56,3,FALSE)," ")</f>
        <v>1228</v>
      </c>
      <c r="F788" s="155">
        <v>45362</v>
      </c>
      <c r="G788" s="155">
        <v>45366</v>
      </c>
      <c r="H788" s="152" t="s">
        <v>84</v>
      </c>
      <c r="I788" s="155">
        <v>45335</v>
      </c>
      <c r="J788" s="155"/>
    </row>
    <row r="789" spans="1:10" s="78" customFormat="1" ht="14.25" customHeight="1" x14ac:dyDescent="0.25">
      <c r="A789" s="152" t="s">
        <v>853</v>
      </c>
      <c r="B789" s="43">
        <v>32442</v>
      </c>
      <c r="C789" s="43" t="s">
        <v>854</v>
      </c>
      <c r="D789" s="152" t="s">
        <v>51</v>
      </c>
      <c r="E789" s="154">
        <f>IFERROR(VLOOKUP(Table2[[#This Row],[Course]],Data!$C$3:$E$56,3,FALSE)," ")</f>
        <v>1228</v>
      </c>
      <c r="F789" s="155">
        <v>45362</v>
      </c>
      <c r="G789" s="155">
        <v>45366</v>
      </c>
      <c r="H789" s="152" t="s">
        <v>84</v>
      </c>
      <c r="I789" s="155">
        <v>45330</v>
      </c>
      <c r="J789" s="155"/>
    </row>
    <row r="790" spans="1:10" s="78" customFormat="1" x14ac:dyDescent="0.25">
      <c r="A790" s="41" t="s">
        <v>855</v>
      </c>
      <c r="B790" s="129" t="s">
        <v>856</v>
      </c>
      <c r="C790" s="41" t="s">
        <v>857</v>
      </c>
      <c r="D790" s="152" t="s">
        <v>19</v>
      </c>
      <c r="E790" s="154">
        <f>IFERROR(VLOOKUP(Table2[[#This Row],[Course]],Data!$C$3:$E$56,3,FALSE)," ")</f>
        <v>3682</v>
      </c>
      <c r="F790" s="155">
        <v>45362</v>
      </c>
      <c r="G790" s="155">
        <v>45366</v>
      </c>
      <c r="H790" s="152" t="s">
        <v>84</v>
      </c>
      <c r="I790" s="155">
        <v>45314</v>
      </c>
      <c r="J790" s="155"/>
    </row>
    <row r="791" spans="1:10" s="78" customFormat="1" ht="13.5" customHeight="1" x14ac:dyDescent="0.25">
      <c r="A791" s="152" t="s">
        <v>92</v>
      </c>
      <c r="B791" s="129" t="s">
        <v>858</v>
      </c>
      <c r="C791" s="41" t="s">
        <v>859</v>
      </c>
      <c r="D791" s="152" t="s">
        <v>19</v>
      </c>
      <c r="E791" s="154">
        <f>IFERROR(VLOOKUP(Table2[[#This Row],[Course]],Data!$C$3:$E$56,3,FALSE)," ")</f>
        <v>3682</v>
      </c>
      <c r="F791" s="155">
        <v>45362</v>
      </c>
      <c r="G791" s="155">
        <v>45366</v>
      </c>
      <c r="H791" s="152" t="s">
        <v>84</v>
      </c>
      <c r="I791" s="155">
        <v>45314</v>
      </c>
      <c r="J791" s="155"/>
    </row>
    <row r="792" spans="1:10" s="78" customFormat="1" ht="14.25" customHeight="1" x14ac:dyDescent="0.25">
      <c r="A792" s="152" t="s">
        <v>92</v>
      </c>
      <c r="B792" s="129" t="s">
        <v>858</v>
      </c>
      <c r="C792" s="41" t="s">
        <v>859</v>
      </c>
      <c r="D792" s="152" t="s">
        <v>19</v>
      </c>
      <c r="E792" s="154">
        <f>IFERROR(VLOOKUP(Table2[[#This Row],[Course]],Data!$C$3:$E$56,3,FALSE)," ")</f>
        <v>3682</v>
      </c>
      <c r="F792" s="155">
        <v>45362</v>
      </c>
      <c r="G792" s="155">
        <v>45366</v>
      </c>
      <c r="H792" s="152" t="s">
        <v>84</v>
      </c>
      <c r="I792" s="155">
        <v>45316</v>
      </c>
      <c r="J792" s="155"/>
    </row>
    <row r="793" spans="1:10" s="78" customFormat="1" x14ac:dyDescent="0.25">
      <c r="A793" s="152" t="s">
        <v>578</v>
      </c>
      <c r="B793" s="129" t="s">
        <v>858</v>
      </c>
      <c r="C793" s="41" t="s">
        <v>859</v>
      </c>
      <c r="D793" s="152" t="s">
        <v>19</v>
      </c>
      <c r="E793" s="154">
        <f>IFERROR(VLOOKUP(Table2[[#This Row],[Course]],Data!$C$3:$E$56,3,FALSE)," ")</f>
        <v>3682</v>
      </c>
      <c r="F793" s="155">
        <v>45362</v>
      </c>
      <c r="G793" s="155">
        <v>45366</v>
      </c>
      <c r="H793" s="152" t="s">
        <v>84</v>
      </c>
      <c r="I793" s="155">
        <v>45316</v>
      </c>
      <c r="J793" s="155"/>
    </row>
    <row r="794" spans="1:10" s="78" customFormat="1" x14ac:dyDescent="0.25">
      <c r="A794" s="152" t="s">
        <v>860</v>
      </c>
      <c r="B794" s="43">
        <v>54074</v>
      </c>
      <c r="C794" s="41" t="s">
        <v>861</v>
      </c>
      <c r="D794" s="152" t="s">
        <v>11</v>
      </c>
      <c r="E794" s="154" t="str">
        <f>IFERROR(VLOOKUP(Table2[[#This Row],[Course]],Data!$C$3:$E$56,3,FALSE)," ")</f>
        <v>10KW</v>
      </c>
      <c r="F794" s="155">
        <v>45362</v>
      </c>
      <c r="G794" s="155">
        <v>45366</v>
      </c>
      <c r="H794" s="152" t="s">
        <v>84</v>
      </c>
      <c r="I794" s="155">
        <v>45296</v>
      </c>
      <c r="J794" s="155"/>
    </row>
    <row r="795" spans="1:10" s="78" customFormat="1" ht="15" customHeight="1" x14ac:dyDescent="0.25">
      <c r="A795" s="152" t="s">
        <v>862</v>
      </c>
      <c r="B795" s="129" t="s">
        <v>863</v>
      </c>
      <c r="C795" s="41" t="s">
        <v>864</v>
      </c>
      <c r="D795" s="152" t="s">
        <v>11</v>
      </c>
      <c r="E795" s="154" t="str">
        <f>IFERROR(VLOOKUP(Table2[[#This Row],[Course]],Data!$C$3:$E$56,3,FALSE)," ")</f>
        <v>10KW</v>
      </c>
      <c r="F795" s="64">
        <v>45362</v>
      </c>
      <c r="G795" s="64">
        <v>45366</v>
      </c>
      <c r="H795" s="152" t="s">
        <v>87</v>
      </c>
      <c r="I795" s="155">
        <v>45336</v>
      </c>
      <c r="J795" s="155">
        <v>45360</v>
      </c>
    </row>
    <row r="796" spans="1:10" s="78" customFormat="1" ht="15" customHeight="1" x14ac:dyDescent="0.25">
      <c r="A796" s="152" t="s">
        <v>277</v>
      </c>
      <c r="B796" s="43">
        <v>66045</v>
      </c>
      <c r="C796" s="41" t="s">
        <v>782</v>
      </c>
      <c r="D796" s="152" t="s">
        <v>11</v>
      </c>
      <c r="E796" s="154" t="str">
        <f>IFERROR(VLOOKUP(Table2[[#This Row],[Course]],Data!$C$3:$E$56,3,FALSE)," ")</f>
        <v>10KW</v>
      </c>
      <c r="F796" s="64">
        <v>45362</v>
      </c>
      <c r="G796" s="64">
        <v>45366</v>
      </c>
      <c r="H796" s="152" t="s">
        <v>84</v>
      </c>
      <c r="I796" s="155">
        <v>45308</v>
      </c>
      <c r="J796" s="155"/>
    </row>
    <row r="797" spans="1:10" s="78" customFormat="1" x14ac:dyDescent="0.25">
      <c r="A797" s="152" t="s">
        <v>186</v>
      </c>
      <c r="B797" s="43">
        <v>55138</v>
      </c>
      <c r="C797" s="41" t="s">
        <v>865</v>
      </c>
      <c r="D797" s="152" t="s">
        <v>11</v>
      </c>
      <c r="E797" s="154" t="str">
        <f>IFERROR(VLOOKUP(Table2[[#This Row],[Course]],Data!$C$3:$E$56,3,FALSE)," ")</f>
        <v>10KW</v>
      </c>
      <c r="F797" s="64">
        <v>45362</v>
      </c>
      <c r="G797" s="64">
        <v>45366</v>
      </c>
      <c r="H797" s="152" t="s">
        <v>84</v>
      </c>
      <c r="I797" s="155">
        <v>45272</v>
      </c>
      <c r="J797" s="155"/>
    </row>
    <row r="798" spans="1:10" s="78" customFormat="1" x14ac:dyDescent="0.25">
      <c r="A798" s="152" t="s">
        <v>648</v>
      </c>
      <c r="B798" s="43">
        <v>21808</v>
      </c>
      <c r="C798" s="43" t="s">
        <v>569</v>
      </c>
      <c r="D798" s="152" t="s">
        <v>61</v>
      </c>
      <c r="E798" s="154" t="str">
        <f>IFERROR(VLOOKUP(Table2[[#This Row],[Course]],Data!$C$3:$E$56,3,FALSE)," ")</f>
        <v>09WW</v>
      </c>
      <c r="F798" s="64">
        <v>45362</v>
      </c>
      <c r="G798" s="64">
        <v>45366</v>
      </c>
      <c r="H798" s="152" t="s">
        <v>84</v>
      </c>
      <c r="I798" s="155">
        <v>45305</v>
      </c>
      <c r="J798" s="155"/>
    </row>
    <row r="799" spans="1:10" s="78" customFormat="1" x14ac:dyDescent="0.25">
      <c r="A799" s="152" t="s">
        <v>866</v>
      </c>
      <c r="B799" s="43">
        <v>21808</v>
      </c>
      <c r="C799" s="43" t="s">
        <v>569</v>
      </c>
      <c r="D799" s="152" t="s">
        <v>61</v>
      </c>
      <c r="E799" s="154" t="str">
        <f>IFERROR(VLOOKUP(Table2[[#This Row],[Course]],Data!$C$3:$E$56,3,FALSE)," ")</f>
        <v>09WW</v>
      </c>
      <c r="F799" s="64">
        <v>45362</v>
      </c>
      <c r="G799" s="64">
        <v>45366</v>
      </c>
      <c r="H799" s="152" t="s">
        <v>84</v>
      </c>
      <c r="I799" s="155">
        <v>45305</v>
      </c>
      <c r="J799" s="155"/>
    </row>
    <row r="800" spans="1:10" s="78" customFormat="1" x14ac:dyDescent="0.25">
      <c r="A800" s="152" t="s">
        <v>867</v>
      </c>
      <c r="B800" s="43">
        <v>22992</v>
      </c>
      <c r="C800" s="43" t="s">
        <v>127</v>
      </c>
      <c r="D800" s="152" t="s">
        <v>61</v>
      </c>
      <c r="E800" s="154" t="str">
        <f>IFERROR(VLOOKUP(Table2[[#This Row],[Course]],Data!$C$3:$E$56,3,FALSE)," ")</f>
        <v>09WW</v>
      </c>
      <c r="F800" s="64">
        <v>45362</v>
      </c>
      <c r="G800" s="64">
        <v>45366</v>
      </c>
      <c r="H800" s="152" t="s">
        <v>84</v>
      </c>
      <c r="I800" s="155">
        <v>45259</v>
      </c>
      <c r="J800" s="155"/>
    </row>
    <row r="801" spans="1:10" s="78" customFormat="1" x14ac:dyDescent="0.25">
      <c r="A801" s="152" t="s">
        <v>252</v>
      </c>
      <c r="B801" s="43">
        <v>48097</v>
      </c>
      <c r="C801" s="43" t="s">
        <v>868</v>
      </c>
      <c r="D801" s="152" t="s">
        <v>61</v>
      </c>
      <c r="E801" s="154" t="str">
        <f>IFERROR(VLOOKUP(Table2[[#This Row],[Course]],Data!$C$3:$E$56,3,FALSE)," ")</f>
        <v>09WW</v>
      </c>
      <c r="F801" s="64">
        <v>45362</v>
      </c>
      <c r="G801" s="64">
        <v>45366</v>
      </c>
      <c r="H801" s="152" t="s">
        <v>87</v>
      </c>
      <c r="I801" s="155">
        <v>45301</v>
      </c>
      <c r="J801" s="155">
        <v>45358</v>
      </c>
    </row>
    <row r="802" spans="1:10" s="78" customFormat="1" x14ac:dyDescent="0.25">
      <c r="A802" s="152" t="s">
        <v>229</v>
      </c>
      <c r="B802" s="43">
        <v>23160</v>
      </c>
      <c r="C802" s="43" t="s">
        <v>869</v>
      </c>
      <c r="D802" s="152" t="s">
        <v>61</v>
      </c>
      <c r="E802" s="154" t="str">
        <f>IFERROR(VLOOKUP(Table2[[#This Row],[Course]],Data!$C$3:$E$56,3,FALSE)," ")</f>
        <v>09WW</v>
      </c>
      <c r="F802" s="64">
        <v>45362</v>
      </c>
      <c r="G802" s="64">
        <v>45366</v>
      </c>
      <c r="H802" s="152" t="s">
        <v>84</v>
      </c>
      <c r="I802" s="155">
        <v>45303</v>
      </c>
      <c r="J802" s="155"/>
    </row>
    <row r="803" spans="1:10" s="78" customFormat="1" x14ac:dyDescent="0.25">
      <c r="A803" s="152" t="s">
        <v>870</v>
      </c>
      <c r="B803" s="43">
        <v>21808</v>
      </c>
      <c r="C803" s="43" t="s">
        <v>569</v>
      </c>
      <c r="D803" s="152" t="s">
        <v>61</v>
      </c>
      <c r="E803" s="154" t="str">
        <f>IFERROR(VLOOKUP(Table2[[#This Row],[Course]],Data!$C$3:$E$56,3,FALSE)," ")</f>
        <v>09WW</v>
      </c>
      <c r="F803" s="64">
        <v>45362</v>
      </c>
      <c r="G803" s="64">
        <v>45366</v>
      </c>
      <c r="H803" s="152" t="s">
        <v>84</v>
      </c>
      <c r="I803" s="155">
        <v>45305</v>
      </c>
      <c r="J803" s="155"/>
    </row>
    <row r="804" spans="1:10" s="78" customFormat="1" x14ac:dyDescent="0.25">
      <c r="A804" s="152" t="s">
        <v>871</v>
      </c>
      <c r="B804" s="43">
        <v>21808</v>
      </c>
      <c r="C804" s="43" t="s">
        <v>569</v>
      </c>
      <c r="D804" s="152" t="s">
        <v>61</v>
      </c>
      <c r="E804" s="154" t="str">
        <f>IFERROR(VLOOKUP(Table2[[#This Row],[Course]],Data!$C$3:$E$56,3,FALSE)," ")</f>
        <v>09WW</v>
      </c>
      <c r="F804" s="64">
        <v>45362</v>
      </c>
      <c r="G804" s="64">
        <v>45366</v>
      </c>
      <c r="H804" s="152" t="s">
        <v>84</v>
      </c>
      <c r="I804" s="155">
        <v>45301</v>
      </c>
      <c r="J804" s="155"/>
    </row>
    <row r="805" spans="1:10" s="78" customFormat="1" x14ac:dyDescent="0.25">
      <c r="A805" s="152" t="s">
        <v>492</v>
      </c>
      <c r="B805" s="43">
        <v>21530</v>
      </c>
      <c r="C805" s="43" t="s">
        <v>872</v>
      </c>
      <c r="D805" s="152" t="s">
        <v>61</v>
      </c>
      <c r="E805" s="154" t="str">
        <f>IFERROR(VLOOKUP(Table2[[#This Row],[Course]],Data!$C$3:$E$56,3,FALSE)," ")</f>
        <v>09WW</v>
      </c>
      <c r="F805" s="64">
        <v>45362</v>
      </c>
      <c r="G805" s="64">
        <v>45366</v>
      </c>
      <c r="H805" s="152" t="s">
        <v>84</v>
      </c>
      <c r="I805" s="155">
        <v>45267</v>
      </c>
      <c r="J805" s="155"/>
    </row>
    <row r="806" spans="1:10" s="78" customFormat="1" x14ac:dyDescent="0.25">
      <c r="A806" s="152" t="s">
        <v>873</v>
      </c>
      <c r="B806" s="43">
        <v>21412</v>
      </c>
      <c r="C806" s="43" t="s">
        <v>151</v>
      </c>
      <c r="D806" s="152" t="s">
        <v>61</v>
      </c>
      <c r="E806" s="154" t="str">
        <f>IFERROR(VLOOKUP(Table2[[#This Row],[Course]],Data!$C$3:$E$56,3,FALSE)," ")</f>
        <v>09WW</v>
      </c>
      <c r="F806" s="64">
        <v>45362</v>
      </c>
      <c r="G806" s="64">
        <v>45366</v>
      </c>
      <c r="H806" s="152" t="s">
        <v>84</v>
      </c>
      <c r="I806" s="155">
        <v>45342</v>
      </c>
      <c r="J806" s="155"/>
    </row>
    <row r="807" spans="1:10" s="78" customFormat="1" x14ac:dyDescent="0.25">
      <c r="A807" s="152" t="s">
        <v>99</v>
      </c>
      <c r="B807" s="43">
        <v>21808</v>
      </c>
      <c r="C807" s="43" t="s">
        <v>569</v>
      </c>
      <c r="D807" s="152" t="s">
        <v>61</v>
      </c>
      <c r="E807" s="154" t="str">
        <f>IFERROR(VLOOKUP(Table2[[#This Row],[Course]],Data!$C$3:$E$56,3,FALSE)," ")</f>
        <v>09WW</v>
      </c>
      <c r="F807" s="64">
        <v>45362</v>
      </c>
      <c r="G807" s="64">
        <v>45366</v>
      </c>
      <c r="H807" s="152" t="s">
        <v>84</v>
      </c>
      <c r="I807" s="155">
        <v>45305</v>
      </c>
      <c r="J807" s="155"/>
    </row>
    <row r="808" spans="1:10" s="78" customFormat="1" x14ac:dyDescent="0.25">
      <c r="A808" s="152" t="s">
        <v>232</v>
      </c>
      <c r="B808" s="43">
        <v>39605</v>
      </c>
      <c r="C808" s="43" t="s">
        <v>874</v>
      </c>
      <c r="D808" s="152" t="s">
        <v>61</v>
      </c>
      <c r="E808" s="154" t="str">
        <f>IFERROR(VLOOKUP(Table2[[#This Row],[Course]],Data!$C$3:$E$56,3,FALSE)," ")</f>
        <v>09WW</v>
      </c>
      <c r="F808" s="64">
        <v>45362</v>
      </c>
      <c r="G808" s="64">
        <v>45366</v>
      </c>
      <c r="H808" s="152" t="s">
        <v>87</v>
      </c>
      <c r="I808" s="155">
        <v>45301</v>
      </c>
      <c r="J808" s="155">
        <v>45357</v>
      </c>
    </row>
    <row r="809" spans="1:10" s="78" customFormat="1" x14ac:dyDescent="0.25">
      <c r="A809" s="152" t="s">
        <v>875</v>
      </c>
      <c r="B809" s="43">
        <v>21700</v>
      </c>
      <c r="C809" s="43" t="s">
        <v>754</v>
      </c>
      <c r="D809" s="152" t="s">
        <v>61</v>
      </c>
      <c r="E809" s="154" t="str">
        <f>IFERROR(VLOOKUP(Table2[[#This Row],[Course]],Data!$C$3:$E$56,3,FALSE)," ")</f>
        <v>09WW</v>
      </c>
      <c r="F809" s="64">
        <v>45362</v>
      </c>
      <c r="G809" s="64">
        <v>45366</v>
      </c>
      <c r="H809" s="152" t="s">
        <v>87</v>
      </c>
      <c r="I809" s="155">
        <v>45301</v>
      </c>
      <c r="J809" s="155">
        <v>45359</v>
      </c>
    </row>
    <row r="810" spans="1:10" s="78" customFormat="1" x14ac:dyDescent="0.25">
      <c r="A810" s="152" t="s">
        <v>607</v>
      </c>
      <c r="B810" s="43">
        <v>21852</v>
      </c>
      <c r="C810" s="43" t="s">
        <v>876</v>
      </c>
      <c r="D810" s="152" t="s">
        <v>61</v>
      </c>
      <c r="E810" s="154" t="str">
        <f>IFERROR(VLOOKUP(Table2[[#This Row],[Course]],Data!$C$3:$E$56,3,FALSE)," ")</f>
        <v>09WW</v>
      </c>
      <c r="F810" s="64">
        <v>45362</v>
      </c>
      <c r="G810" s="64">
        <v>45366</v>
      </c>
      <c r="H810" s="152" t="s">
        <v>84</v>
      </c>
      <c r="I810" s="155">
        <v>45273</v>
      </c>
      <c r="J810" s="155"/>
    </row>
    <row r="811" spans="1:10" s="78" customFormat="1" ht="15" customHeight="1" x14ac:dyDescent="0.25">
      <c r="A811" s="152" t="s">
        <v>648</v>
      </c>
      <c r="B811" s="43">
        <v>21808</v>
      </c>
      <c r="C811" s="43" t="s">
        <v>569</v>
      </c>
      <c r="D811" s="152" t="s">
        <v>61</v>
      </c>
      <c r="E811" s="154" t="str">
        <f>IFERROR(VLOOKUP(Table2[[#This Row],[Course]],Data!$C$3:$E$56,3,FALSE)," ")</f>
        <v>09WW</v>
      </c>
      <c r="F811" s="64">
        <v>45362</v>
      </c>
      <c r="G811" s="64">
        <v>45366</v>
      </c>
      <c r="H811" s="152" t="s">
        <v>84</v>
      </c>
      <c r="I811" s="155">
        <v>45296</v>
      </c>
      <c r="J811" s="155"/>
    </row>
    <row r="812" spans="1:10" s="78" customFormat="1" ht="15" customHeight="1" x14ac:dyDescent="0.25">
      <c r="A812" s="152" t="s">
        <v>419</v>
      </c>
      <c r="B812" s="43">
        <v>22178</v>
      </c>
      <c r="C812" s="43" t="s">
        <v>133</v>
      </c>
      <c r="D812" s="152" t="s">
        <v>61</v>
      </c>
      <c r="E812" s="154" t="str">
        <f>IFERROR(VLOOKUP(Table2[[#This Row],[Course]],Data!$C$3:$E$56,3,FALSE)," ")</f>
        <v>09WW</v>
      </c>
      <c r="F812" s="64">
        <v>45362</v>
      </c>
      <c r="G812" s="64">
        <v>45366</v>
      </c>
      <c r="H812" s="152" t="s">
        <v>84</v>
      </c>
      <c r="I812" s="155">
        <v>45231</v>
      </c>
      <c r="J812" s="155"/>
    </row>
    <row r="813" spans="1:10" s="78" customFormat="1" x14ac:dyDescent="0.25">
      <c r="A813" s="152" t="s">
        <v>492</v>
      </c>
      <c r="B813" s="43">
        <v>21808</v>
      </c>
      <c r="C813" s="43" t="s">
        <v>569</v>
      </c>
      <c r="D813" s="152" t="s">
        <v>61</v>
      </c>
      <c r="E813" s="154" t="str">
        <f>IFERROR(VLOOKUP(Table2[[#This Row],[Course]],Data!$C$3:$E$56,3,FALSE)," ")</f>
        <v>09WW</v>
      </c>
      <c r="F813" s="64">
        <v>45362</v>
      </c>
      <c r="G813" s="64">
        <v>45366</v>
      </c>
      <c r="H813" s="152" t="s">
        <v>84</v>
      </c>
      <c r="I813" s="155">
        <v>45274</v>
      </c>
      <c r="J813" s="155"/>
    </row>
    <row r="814" spans="1:10" s="78" customFormat="1" ht="15" customHeight="1" x14ac:dyDescent="0.25">
      <c r="A814" s="152" t="s">
        <v>779</v>
      </c>
      <c r="B814" s="43">
        <v>21941</v>
      </c>
      <c r="C814" s="43" t="s">
        <v>816</v>
      </c>
      <c r="D814" s="152" t="s">
        <v>61</v>
      </c>
      <c r="E814" s="154" t="str">
        <f>IFERROR(VLOOKUP(Table2[[#This Row],[Course]],Data!$C$3:$E$56,3,FALSE)," ")</f>
        <v>09WW</v>
      </c>
      <c r="F814" s="64">
        <v>45362</v>
      </c>
      <c r="G814" s="64">
        <v>45366</v>
      </c>
      <c r="H814" s="152" t="s">
        <v>84</v>
      </c>
      <c r="I814" s="155">
        <v>45288</v>
      </c>
      <c r="J814" s="155"/>
    </row>
    <row r="815" spans="1:10" s="78" customFormat="1" ht="15" customHeight="1" x14ac:dyDescent="0.25">
      <c r="A815" s="152" t="s">
        <v>452</v>
      </c>
      <c r="B815" s="43">
        <v>21412</v>
      </c>
      <c r="C815" s="43" t="s">
        <v>151</v>
      </c>
      <c r="D815" s="152" t="s">
        <v>61</v>
      </c>
      <c r="E815" s="154" t="str">
        <f>IFERROR(VLOOKUP(Table2[[#This Row],[Course]],Data!$C$3:$E$56,3,FALSE)," ")</f>
        <v>09WW</v>
      </c>
      <c r="F815" s="64">
        <v>45362</v>
      </c>
      <c r="G815" s="64">
        <v>45366</v>
      </c>
      <c r="H815" s="152" t="s">
        <v>84</v>
      </c>
      <c r="I815" s="155">
        <v>45323</v>
      </c>
      <c r="J815" s="155"/>
    </row>
    <row r="816" spans="1:10" s="78" customFormat="1" x14ac:dyDescent="0.25">
      <c r="A816" s="152" t="s">
        <v>157</v>
      </c>
      <c r="B816" s="43">
        <v>50402</v>
      </c>
      <c r="C816" s="43" t="s">
        <v>877</v>
      </c>
      <c r="D816" s="152" t="s">
        <v>61</v>
      </c>
      <c r="E816" s="154" t="str">
        <f>IFERROR(VLOOKUP(Table2[[#This Row],[Course]],Data!$C$3:$E$56,3,FALSE)," ")</f>
        <v>09WW</v>
      </c>
      <c r="F816" s="64">
        <v>45362</v>
      </c>
      <c r="G816" s="64">
        <v>45366</v>
      </c>
      <c r="H816" s="152" t="s">
        <v>84</v>
      </c>
      <c r="I816" s="155">
        <v>45322</v>
      </c>
      <c r="J816" s="155"/>
    </row>
    <row r="817" spans="1:10" s="78" customFormat="1" x14ac:dyDescent="0.25">
      <c r="A817" s="152" t="s">
        <v>601</v>
      </c>
      <c r="B817" s="129" t="s">
        <v>357</v>
      </c>
      <c r="C817" s="152" t="s">
        <v>358</v>
      </c>
      <c r="D817" s="152" t="s">
        <v>13</v>
      </c>
      <c r="E817" s="154" t="str">
        <f>IFERROR(VLOOKUP(Table2[[#This Row],[Course]],Data!$C$3:$E$56,3,FALSE)," ")</f>
        <v>12JY</v>
      </c>
      <c r="F817" s="155">
        <v>45362</v>
      </c>
      <c r="G817" s="155">
        <v>45366</v>
      </c>
      <c r="H817" s="152" t="s">
        <v>84</v>
      </c>
      <c r="I817" s="155">
        <v>45260</v>
      </c>
      <c r="J817" s="155"/>
    </row>
    <row r="818" spans="1:10" s="78" customFormat="1" x14ac:dyDescent="0.25">
      <c r="A818" s="152" t="s">
        <v>220</v>
      </c>
      <c r="B818" s="129">
        <v>44490</v>
      </c>
      <c r="C818" s="152" t="s">
        <v>878</v>
      </c>
      <c r="D818" s="152" t="s">
        <v>13</v>
      </c>
      <c r="E818" s="154" t="str">
        <f>IFERROR(VLOOKUP(Table2[[#This Row],[Course]],Data!$C$3:$E$56,3,FALSE)," ")</f>
        <v>12JY</v>
      </c>
      <c r="F818" s="155">
        <v>45362</v>
      </c>
      <c r="G818" s="155">
        <v>45366</v>
      </c>
      <c r="H818" s="152" t="s">
        <v>84</v>
      </c>
      <c r="I818" s="155">
        <v>45273</v>
      </c>
      <c r="J818" s="155"/>
    </row>
    <row r="819" spans="1:10" s="78" customFormat="1" x14ac:dyDescent="0.25">
      <c r="A819" s="152" t="s">
        <v>601</v>
      </c>
      <c r="B819" s="129">
        <v>47788</v>
      </c>
      <c r="C819" s="152" t="s">
        <v>879</v>
      </c>
      <c r="D819" s="152" t="s">
        <v>13</v>
      </c>
      <c r="E819" s="154" t="str">
        <f>IFERROR(VLOOKUP(Table2[[#This Row],[Course]],Data!$C$3:$E$56,3,FALSE)," ")</f>
        <v>12JY</v>
      </c>
      <c r="F819" s="155">
        <v>45362</v>
      </c>
      <c r="G819" s="155">
        <v>45366</v>
      </c>
      <c r="H819" s="152" t="s">
        <v>84</v>
      </c>
      <c r="I819" s="155">
        <v>45272</v>
      </c>
      <c r="J819" s="155"/>
    </row>
    <row r="820" spans="1:10" s="78" customFormat="1" x14ac:dyDescent="0.25">
      <c r="A820" s="152" t="s">
        <v>806</v>
      </c>
      <c r="B820" s="129">
        <v>55101</v>
      </c>
      <c r="C820" s="152" t="s">
        <v>880</v>
      </c>
      <c r="D820" s="152" t="s">
        <v>17</v>
      </c>
      <c r="E820" s="154" t="str">
        <f>IFERROR(VLOOKUP(Table2[[#This Row],[Course]],Data!$C$3:$E$56,3,FALSE)," ")</f>
        <v>18BN</v>
      </c>
      <c r="F820" s="155">
        <v>45362</v>
      </c>
      <c r="G820" s="155">
        <v>45366</v>
      </c>
      <c r="H820" s="152" t="s">
        <v>84</v>
      </c>
      <c r="I820" s="156" t="s">
        <v>881</v>
      </c>
      <c r="J820" s="155"/>
    </row>
    <row r="821" spans="1:10" s="78" customFormat="1" x14ac:dyDescent="0.25">
      <c r="A821" s="152" t="s">
        <v>809</v>
      </c>
      <c r="B821" s="129">
        <v>55101</v>
      </c>
      <c r="C821" s="152" t="s">
        <v>807</v>
      </c>
      <c r="D821" s="152" t="s">
        <v>17</v>
      </c>
      <c r="E821" s="154" t="str">
        <f>IFERROR(VLOOKUP(Table2[[#This Row],[Course]],Data!$C$3:$E$56,3,FALSE)," ")</f>
        <v>18BN</v>
      </c>
      <c r="F821" s="155">
        <v>45362</v>
      </c>
      <c r="G821" s="155">
        <v>45366</v>
      </c>
      <c r="H821" s="152" t="s">
        <v>84</v>
      </c>
      <c r="I821" s="156" t="s">
        <v>881</v>
      </c>
      <c r="J821" s="155"/>
    </row>
    <row r="822" spans="1:10" s="78" customFormat="1" x14ac:dyDescent="0.25">
      <c r="A822" s="152" t="s">
        <v>103</v>
      </c>
      <c r="B822" s="129">
        <v>55451</v>
      </c>
      <c r="C822" s="152" t="s">
        <v>811</v>
      </c>
      <c r="D822" s="152" t="s">
        <v>17</v>
      </c>
      <c r="E822" s="154" t="str">
        <f>IFERROR(VLOOKUP(Table2[[#This Row],[Course]],Data!$C$3:$E$56,3,FALSE)," ")</f>
        <v>18BN</v>
      </c>
      <c r="F822" s="155">
        <v>45362</v>
      </c>
      <c r="G822" s="155">
        <v>45366</v>
      </c>
      <c r="H822" s="152" t="s">
        <v>84</v>
      </c>
      <c r="I822" s="156" t="s">
        <v>881</v>
      </c>
      <c r="J822" s="155"/>
    </row>
    <row r="823" spans="1:10" s="78" customFormat="1" x14ac:dyDescent="0.25">
      <c r="A823" s="152" t="s">
        <v>236</v>
      </c>
      <c r="B823" s="129">
        <v>55451</v>
      </c>
      <c r="C823" s="152" t="s">
        <v>811</v>
      </c>
      <c r="D823" s="152" t="s">
        <v>17</v>
      </c>
      <c r="E823" s="154" t="str">
        <f>IFERROR(VLOOKUP(Table2[[#This Row],[Course]],Data!$C$3:$E$56,3,FALSE)," ")</f>
        <v>18BN</v>
      </c>
      <c r="F823" s="155">
        <v>45362</v>
      </c>
      <c r="G823" s="155">
        <v>45366</v>
      </c>
      <c r="H823" s="152" t="s">
        <v>84</v>
      </c>
      <c r="I823" s="156" t="s">
        <v>881</v>
      </c>
      <c r="J823" s="155"/>
    </row>
    <row r="824" spans="1:10" s="78" customFormat="1" x14ac:dyDescent="0.25">
      <c r="A824" s="152" t="s">
        <v>882</v>
      </c>
      <c r="B824" s="129">
        <v>55101</v>
      </c>
      <c r="C824" s="152" t="s">
        <v>883</v>
      </c>
      <c r="D824" s="152" t="s">
        <v>17</v>
      </c>
      <c r="E824" s="154" t="str">
        <f>IFERROR(VLOOKUP(Table2[[#This Row],[Course]],Data!$C$3:$E$56,3,FALSE)," ")</f>
        <v>18BN</v>
      </c>
      <c r="F824" s="155">
        <v>45362</v>
      </c>
      <c r="G824" s="155">
        <v>45366</v>
      </c>
      <c r="H824" s="152" t="s">
        <v>84</v>
      </c>
      <c r="I824" s="156" t="s">
        <v>881</v>
      </c>
      <c r="J824" s="155"/>
    </row>
    <row r="825" spans="1:10" s="78" customFormat="1" x14ac:dyDescent="0.25">
      <c r="A825" s="152" t="s">
        <v>313</v>
      </c>
      <c r="B825" s="129">
        <v>40084</v>
      </c>
      <c r="C825" s="152" t="s">
        <v>624</v>
      </c>
      <c r="D825" s="152" t="s">
        <v>25</v>
      </c>
      <c r="E825" s="154" t="str">
        <f>IFERROR(VLOOKUP(Table2[[#This Row],[Course]],Data!$C$3:$E$56,3,FALSE)," ")</f>
        <v>714U</v>
      </c>
      <c r="F825" s="155">
        <v>45362</v>
      </c>
      <c r="G825" s="155">
        <v>45365</v>
      </c>
      <c r="H825" s="152" t="s">
        <v>84</v>
      </c>
      <c r="I825" s="155">
        <v>45229</v>
      </c>
      <c r="J825" s="155"/>
    </row>
    <row r="826" spans="1:10" s="78" customFormat="1" x14ac:dyDescent="0.25">
      <c r="A826" s="152" t="s">
        <v>884</v>
      </c>
      <c r="B826" s="129">
        <v>43996</v>
      </c>
      <c r="C826" s="152" t="s">
        <v>885</v>
      </c>
      <c r="D826" s="152" t="s">
        <v>25</v>
      </c>
      <c r="E826" s="154" t="str">
        <f>IFERROR(VLOOKUP(Table2[[#This Row],[Course]],Data!$C$3:$E$56,3,FALSE)," ")</f>
        <v>714U</v>
      </c>
      <c r="F826" s="155">
        <v>45362</v>
      </c>
      <c r="G826" s="155">
        <v>45365</v>
      </c>
      <c r="H826" s="152" t="s">
        <v>84</v>
      </c>
      <c r="I826" s="155">
        <v>45288</v>
      </c>
      <c r="J826" s="155"/>
    </row>
    <row r="827" spans="1:10" s="78" customFormat="1" x14ac:dyDescent="0.25">
      <c r="A827" s="152" t="s">
        <v>188</v>
      </c>
      <c r="B827" s="129" t="s">
        <v>886</v>
      </c>
      <c r="C827" s="152" t="s">
        <v>887</v>
      </c>
      <c r="D827" s="152" t="s">
        <v>25</v>
      </c>
      <c r="E827" s="154" t="str">
        <f>IFERROR(VLOOKUP(Table2[[#This Row],[Course]],Data!$C$3:$E$56,3,FALSE)," ")</f>
        <v>714U</v>
      </c>
      <c r="F827" s="155">
        <v>45362</v>
      </c>
      <c r="G827" s="155">
        <v>45365</v>
      </c>
      <c r="H827" s="152" t="s">
        <v>84</v>
      </c>
      <c r="I827" s="155">
        <v>45288</v>
      </c>
      <c r="J827" s="155"/>
    </row>
    <row r="828" spans="1:10" s="78" customFormat="1" x14ac:dyDescent="0.25">
      <c r="A828" s="152" t="s">
        <v>779</v>
      </c>
      <c r="B828" s="129">
        <v>45214</v>
      </c>
      <c r="C828" s="152" t="s">
        <v>888</v>
      </c>
      <c r="D828" s="152" t="s">
        <v>25</v>
      </c>
      <c r="E828" s="154" t="str">
        <f>IFERROR(VLOOKUP(Table2[[#This Row],[Course]],Data!$C$3:$E$56,3,FALSE)," ")</f>
        <v>714U</v>
      </c>
      <c r="F828" s="155">
        <v>45362</v>
      </c>
      <c r="G828" s="155">
        <v>45365</v>
      </c>
      <c r="H828" s="152" t="s">
        <v>84</v>
      </c>
      <c r="I828" s="155">
        <v>45244</v>
      </c>
      <c r="J828" s="155"/>
    </row>
    <row r="829" spans="1:10" s="78" customFormat="1" ht="15" customHeight="1" x14ac:dyDescent="0.25">
      <c r="A829" s="51" t="s">
        <v>186</v>
      </c>
      <c r="B829" s="129" t="s">
        <v>889</v>
      </c>
      <c r="C829" s="41" t="s">
        <v>890</v>
      </c>
      <c r="D829" s="152" t="s">
        <v>59</v>
      </c>
      <c r="E829" s="154" t="str">
        <f>IFERROR(VLOOKUP(Table2[[#This Row],[Course]],Data!$C$3:$E$56,3,FALSE)," ")</f>
        <v>713U</v>
      </c>
      <c r="F829" s="155">
        <v>45363</v>
      </c>
      <c r="G829" s="155">
        <v>45366</v>
      </c>
      <c r="H829" s="152" t="s">
        <v>84</v>
      </c>
      <c r="I829" s="155">
        <v>45280</v>
      </c>
      <c r="J829" s="155">
        <v>45380</v>
      </c>
    </row>
    <row r="830" spans="1:10" s="78" customFormat="1" x14ac:dyDescent="0.25">
      <c r="A830" s="51" t="s">
        <v>198</v>
      </c>
      <c r="B830" s="43">
        <v>65185</v>
      </c>
      <c r="C830" s="41" t="s">
        <v>408</v>
      </c>
      <c r="D830" s="152" t="s">
        <v>59</v>
      </c>
      <c r="E830" s="154" t="str">
        <f>IFERROR(VLOOKUP(Table2[[#This Row],[Course]],Data!$C$3:$E$56,3,FALSE)," ")</f>
        <v>713U</v>
      </c>
      <c r="F830" s="155">
        <v>45363</v>
      </c>
      <c r="G830" s="155">
        <v>45366</v>
      </c>
      <c r="H830" s="152" t="s">
        <v>84</v>
      </c>
      <c r="I830" s="155">
        <v>45209</v>
      </c>
      <c r="J830" s="155">
        <v>45358</v>
      </c>
    </row>
    <row r="831" spans="1:10" s="78" customFormat="1" ht="15" customHeight="1" x14ac:dyDescent="0.25">
      <c r="A831" s="51" t="s">
        <v>477</v>
      </c>
      <c r="B831" s="43">
        <v>22994</v>
      </c>
      <c r="C831" s="41" t="s">
        <v>891</v>
      </c>
      <c r="D831" s="152" t="s">
        <v>59</v>
      </c>
      <c r="E831" s="154" t="str">
        <f>IFERROR(VLOOKUP(Table2[[#This Row],[Course]],Data!$C$3:$E$56,3,FALSE)," ")</f>
        <v>713U</v>
      </c>
      <c r="F831" s="155">
        <v>45363</v>
      </c>
      <c r="G831" s="155">
        <v>45366</v>
      </c>
      <c r="H831" s="152" t="s">
        <v>84</v>
      </c>
      <c r="I831" s="155">
        <v>45349</v>
      </c>
      <c r="J831" s="155">
        <v>45360</v>
      </c>
    </row>
    <row r="832" spans="1:10" s="78" customFormat="1" ht="15" customHeight="1" x14ac:dyDescent="0.25">
      <c r="A832" s="51" t="s">
        <v>477</v>
      </c>
      <c r="B832" s="43">
        <v>13004</v>
      </c>
      <c r="C832" s="41" t="s">
        <v>892</v>
      </c>
      <c r="D832" s="152" t="s">
        <v>59</v>
      </c>
      <c r="E832" s="154" t="str">
        <f>IFERROR(VLOOKUP(Table2[[#This Row],[Course]],Data!$C$3:$E$56,3,FALSE)," ")</f>
        <v>713U</v>
      </c>
      <c r="F832" s="155">
        <v>45363</v>
      </c>
      <c r="G832" s="155">
        <v>45366</v>
      </c>
      <c r="H832" s="152" t="s">
        <v>84</v>
      </c>
      <c r="I832" s="155">
        <v>45300</v>
      </c>
      <c r="J832" s="155"/>
    </row>
    <row r="833" spans="1:10" s="78" customFormat="1" x14ac:dyDescent="0.25">
      <c r="A833" s="41" t="s">
        <v>232</v>
      </c>
      <c r="B833" s="43">
        <v>33500</v>
      </c>
      <c r="C833" s="41" t="s">
        <v>611</v>
      </c>
      <c r="D833" s="152" t="s">
        <v>59</v>
      </c>
      <c r="E833" s="154" t="str">
        <f>IFERROR(VLOOKUP(Table2[[#This Row],[Course]],Data!$C$3:$E$56,3,FALSE)," ")</f>
        <v>713U</v>
      </c>
      <c r="F833" s="155">
        <v>45363</v>
      </c>
      <c r="G833" s="155">
        <v>45366</v>
      </c>
      <c r="H833" s="152" t="s">
        <v>84</v>
      </c>
      <c r="I833" s="155">
        <v>45203</v>
      </c>
      <c r="J833" s="155"/>
    </row>
    <row r="834" spans="1:10" s="78" customFormat="1" x14ac:dyDescent="0.25">
      <c r="A834" s="41" t="s">
        <v>198</v>
      </c>
      <c r="B834" s="43">
        <v>53870</v>
      </c>
      <c r="C834" s="41" t="s">
        <v>893</v>
      </c>
      <c r="D834" s="152" t="s">
        <v>59</v>
      </c>
      <c r="E834" s="154" t="str">
        <f>IFERROR(VLOOKUP(Table2[[#This Row],[Course]],Data!$C$3:$E$56,3,FALSE)," ")</f>
        <v>713U</v>
      </c>
      <c r="F834" s="155">
        <v>45363</v>
      </c>
      <c r="G834" s="155">
        <v>45366</v>
      </c>
      <c r="H834" s="152" t="s">
        <v>84</v>
      </c>
      <c r="I834" s="155">
        <v>45274</v>
      </c>
      <c r="J834" s="155"/>
    </row>
    <row r="835" spans="1:10" s="78" customFormat="1" x14ac:dyDescent="0.25">
      <c r="A835" s="152" t="s">
        <v>894</v>
      </c>
      <c r="B835" s="43">
        <v>21422</v>
      </c>
      <c r="C835" s="41" t="s">
        <v>895</v>
      </c>
      <c r="D835" s="152" t="s">
        <v>19</v>
      </c>
      <c r="E835" s="154">
        <f>IFERROR(VLOOKUP(Table2[[#This Row],[Course]],Data!$C$3:$E$56,3,FALSE)," ")</f>
        <v>3682</v>
      </c>
      <c r="F835" s="155">
        <v>45369</v>
      </c>
      <c r="G835" s="155">
        <v>45373</v>
      </c>
      <c r="H835" s="152" t="s">
        <v>84</v>
      </c>
      <c r="I835" s="155">
        <v>45271</v>
      </c>
      <c r="J835" s="155"/>
    </row>
    <row r="836" spans="1:10" s="78" customFormat="1" x14ac:dyDescent="0.25">
      <c r="A836" s="152" t="s">
        <v>415</v>
      </c>
      <c r="B836" s="43">
        <v>61008</v>
      </c>
      <c r="C836" s="41" t="s">
        <v>896</v>
      </c>
      <c r="D836" s="152" t="s">
        <v>19</v>
      </c>
      <c r="E836" s="154">
        <f>IFERROR(VLOOKUP(Table2[[#This Row],[Course]],Data!$C$3:$E$56,3,FALSE)," ")</f>
        <v>3682</v>
      </c>
      <c r="F836" s="155">
        <v>45369</v>
      </c>
      <c r="G836" s="155">
        <v>45373</v>
      </c>
      <c r="H836" s="152" t="s">
        <v>84</v>
      </c>
      <c r="I836" s="155">
        <v>45271</v>
      </c>
      <c r="J836" s="155"/>
    </row>
    <row r="837" spans="1:10" s="78" customFormat="1" x14ac:dyDescent="0.25">
      <c r="A837" s="152" t="s">
        <v>232</v>
      </c>
      <c r="B837" s="43">
        <v>33500</v>
      </c>
      <c r="C837" s="43" t="s">
        <v>611</v>
      </c>
      <c r="D837" s="152" t="s">
        <v>41</v>
      </c>
      <c r="E837" s="154">
        <f>IFERROR(VLOOKUP(Table2[[#This Row],[Course]],Data!$C$3:$E$56,3,FALSE)," ")</f>
        <v>5891</v>
      </c>
      <c r="F837" s="155">
        <v>45369</v>
      </c>
      <c r="G837" s="155">
        <v>45371</v>
      </c>
      <c r="H837" s="152" t="s">
        <v>84</v>
      </c>
      <c r="I837" s="155">
        <v>45203</v>
      </c>
      <c r="J837" s="155"/>
    </row>
    <row r="838" spans="1:10" s="78" customFormat="1" x14ac:dyDescent="0.25">
      <c r="A838" s="152" t="s">
        <v>849</v>
      </c>
      <c r="B838" s="129" t="s">
        <v>897</v>
      </c>
      <c r="C838" s="43" t="s">
        <v>898</v>
      </c>
      <c r="D838" s="152" t="s">
        <v>41</v>
      </c>
      <c r="E838" s="154">
        <f>IFERROR(VLOOKUP(Table2[[#This Row],[Course]],Data!$C$3:$E$56,3,FALSE)," ")</f>
        <v>5891</v>
      </c>
      <c r="F838" s="155">
        <v>45369</v>
      </c>
      <c r="G838" s="155">
        <v>45371</v>
      </c>
      <c r="H838" s="152" t="s">
        <v>84</v>
      </c>
      <c r="I838" s="155">
        <v>45329</v>
      </c>
      <c r="J838" s="155"/>
    </row>
    <row r="839" spans="1:10" s="78" customFormat="1" x14ac:dyDescent="0.25">
      <c r="A839" s="152" t="s">
        <v>204</v>
      </c>
      <c r="B839" s="43">
        <v>67400</v>
      </c>
      <c r="C839" s="41" t="s">
        <v>899</v>
      </c>
      <c r="D839" s="152" t="s">
        <v>35</v>
      </c>
      <c r="E839" s="154" t="str">
        <f>IFERROR(VLOOKUP(Table2[[#This Row],[Course]],Data!$C$3:$E$56,3,FALSE)," ")</f>
        <v>993F</v>
      </c>
      <c r="F839" s="155">
        <v>45369</v>
      </c>
      <c r="G839" s="155">
        <v>45370</v>
      </c>
      <c r="H839" s="152" t="s">
        <v>87</v>
      </c>
      <c r="I839" s="155">
        <v>45323</v>
      </c>
      <c r="J839" s="155">
        <v>45363</v>
      </c>
    </row>
    <row r="840" spans="1:10" s="78" customFormat="1" ht="15" customHeight="1" x14ac:dyDescent="0.25">
      <c r="A840" s="152" t="s">
        <v>607</v>
      </c>
      <c r="B840" s="43">
        <v>60514</v>
      </c>
      <c r="C840" s="41" t="s">
        <v>165</v>
      </c>
      <c r="D840" s="152" t="s">
        <v>35</v>
      </c>
      <c r="E840" s="154" t="str">
        <f>IFERROR(VLOOKUP(Table2[[#This Row],[Course]],Data!$C$3:$E$56,3,FALSE)," ")</f>
        <v>993F</v>
      </c>
      <c r="F840" s="155">
        <v>45369</v>
      </c>
      <c r="G840" s="155">
        <v>45370</v>
      </c>
      <c r="H840" s="152" t="s">
        <v>84</v>
      </c>
      <c r="I840" s="155">
        <v>45336</v>
      </c>
      <c r="J840" s="155"/>
    </row>
    <row r="841" spans="1:10" s="78" customFormat="1" ht="15" customHeight="1" x14ac:dyDescent="0.25">
      <c r="A841" s="152" t="s">
        <v>227</v>
      </c>
      <c r="B841" s="43">
        <v>69450</v>
      </c>
      <c r="C841" s="41" t="s">
        <v>719</v>
      </c>
      <c r="D841" s="152" t="s">
        <v>35</v>
      </c>
      <c r="E841" s="154" t="str">
        <f>IFERROR(VLOOKUP(Table2[[#This Row],[Course]],Data!$C$3:$E$56,3,FALSE)," ")</f>
        <v>993F</v>
      </c>
      <c r="F841" s="155">
        <v>45369</v>
      </c>
      <c r="G841" s="155">
        <v>45370</v>
      </c>
      <c r="H841" s="152" t="s">
        <v>87</v>
      </c>
      <c r="I841" s="155">
        <v>45338</v>
      </c>
      <c r="J841" s="155">
        <v>45366</v>
      </c>
    </row>
    <row r="842" spans="1:10" s="78" customFormat="1" x14ac:dyDescent="0.25">
      <c r="A842" s="152" t="s">
        <v>648</v>
      </c>
      <c r="B842" s="43">
        <v>47214</v>
      </c>
      <c r="C842" s="41" t="s">
        <v>900</v>
      </c>
      <c r="D842" s="152" t="s">
        <v>35</v>
      </c>
      <c r="E842" s="154" t="str">
        <f>IFERROR(VLOOKUP(Table2[[#This Row],[Course]],Data!$C$3:$E$56,3,FALSE)," ")</f>
        <v>993F</v>
      </c>
      <c r="F842" s="155">
        <v>45369</v>
      </c>
      <c r="G842" s="155">
        <v>45370</v>
      </c>
      <c r="H842" s="152" t="s">
        <v>84</v>
      </c>
      <c r="I842" s="155">
        <v>45336</v>
      </c>
      <c r="J842" s="155"/>
    </row>
    <row r="843" spans="1:10" s="78" customFormat="1" x14ac:dyDescent="0.25">
      <c r="A843" s="152" t="s">
        <v>232</v>
      </c>
      <c r="B843" s="43">
        <v>69450</v>
      </c>
      <c r="C843" s="41" t="s">
        <v>719</v>
      </c>
      <c r="D843" s="152" t="s">
        <v>35</v>
      </c>
      <c r="E843" s="154" t="str">
        <f>IFERROR(VLOOKUP(Table2[[#This Row],[Course]],Data!$C$3:$E$56,3,FALSE)," ")</f>
        <v>993F</v>
      </c>
      <c r="F843" s="155">
        <v>45369</v>
      </c>
      <c r="G843" s="155">
        <v>45370</v>
      </c>
      <c r="H843" s="152" t="s">
        <v>87</v>
      </c>
      <c r="I843" s="155">
        <v>45350</v>
      </c>
      <c r="J843" s="155">
        <v>45368</v>
      </c>
    </row>
    <row r="844" spans="1:10" s="78" customFormat="1" x14ac:dyDescent="0.25">
      <c r="A844" s="152" t="s">
        <v>901</v>
      </c>
      <c r="B844" s="43">
        <v>47214</v>
      </c>
      <c r="C844" s="41" t="s">
        <v>900</v>
      </c>
      <c r="D844" s="152" t="s">
        <v>35</v>
      </c>
      <c r="E844" s="154" t="str">
        <f>IFERROR(VLOOKUP(Table2[[#This Row],[Course]],Data!$C$3:$E$56,3,FALSE)," ")</f>
        <v>993F</v>
      </c>
      <c r="F844" s="155">
        <v>45369</v>
      </c>
      <c r="G844" s="155">
        <v>45370</v>
      </c>
      <c r="H844" s="152" t="s">
        <v>84</v>
      </c>
      <c r="I844" s="155">
        <v>45336</v>
      </c>
      <c r="J844" s="155"/>
    </row>
    <row r="845" spans="1:10" s="78" customFormat="1" x14ac:dyDescent="0.25">
      <c r="A845" s="152" t="s">
        <v>204</v>
      </c>
      <c r="B845" s="129">
        <v>66001</v>
      </c>
      <c r="C845" s="152" t="s">
        <v>902</v>
      </c>
      <c r="D845" s="152" t="s">
        <v>13</v>
      </c>
      <c r="E845" s="154" t="str">
        <f>IFERROR(VLOOKUP(Table2[[#This Row],[Course]],Data!$C$3:$E$56,3,FALSE)," ")</f>
        <v>12JY</v>
      </c>
      <c r="F845" s="155">
        <v>45369</v>
      </c>
      <c r="G845" s="155">
        <v>45373</v>
      </c>
      <c r="H845" s="152" t="s">
        <v>84</v>
      </c>
      <c r="I845" s="156">
        <v>45296</v>
      </c>
      <c r="J845" s="155"/>
    </row>
    <row r="846" spans="1:10" s="78" customFormat="1" x14ac:dyDescent="0.25">
      <c r="A846" s="152" t="s">
        <v>220</v>
      </c>
      <c r="B846" s="129" t="s">
        <v>903</v>
      </c>
      <c r="C846" s="152" t="s">
        <v>904</v>
      </c>
      <c r="D846" s="152" t="s">
        <v>13</v>
      </c>
      <c r="E846" s="154" t="str">
        <f>IFERROR(VLOOKUP(Table2[[#This Row],[Course]],Data!$C$3:$E$56,3,FALSE)," ")</f>
        <v>12JY</v>
      </c>
      <c r="F846" s="155">
        <v>45369</v>
      </c>
      <c r="G846" s="155">
        <v>45373</v>
      </c>
      <c r="H846" s="152" t="s">
        <v>84</v>
      </c>
      <c r="I846" s="155">
        <v>45296</v>
      </c>
      <c r="J846" s="155"/>
    </row>
    <row r="847" spans="1:10" s="78" customFormat="1" x14ac:dyDescent="0.25">
      <c r="A847" s="152" t="s">
        <v>905</v>
      </c>
      <c r="B847" s="129">
        <v>45411</v>
      </c>
      <c r="C847" s="152" t="s">
        <v>906</v>
      </c>
      <c r="D847" s="152" t="s">
        <v>13</v>
      </c>
      <c r="E847" s="154" t="str">
        <f>IFERROR(VLOOKUP(Table2[[#This Row],[Course]],Data!$C$3:$E$56,3,FALSE)," ")</f>
        <v>12JY</v>
      </c>
      <c r="F847" s="155">
        <v>45369</v>
      </c>
      <c r="G847" s="155">
        <v>45373</v>
      </c>
      <c r="H847" s="152" t="s">
        <v>84</v>
      </c>
      <c r="I847" s="155">
        <v>45287</v>
      </c>
      <c r="J847" s="155"/>
    </row>
    <row r="848" spans="1:10" s="78" customFormat="1" x14ac:dyDescent="0.25">
      <c r="A848" s="152" t="s">
        <v>212</v>
      </c>
      <c r="B848" s="129" t="s">
        <v>907</v>
      </c>
      <c r="C848" s="152" t="s">
        <v>908</v>
      </c>
      <c r="D848" s="152" t="s">
        <v>13</v>
      </c>
      <c r="E848" s="154" t="str">
        <f>IFERROR(VLOOKUP(Table2[[#This Row],[Course]],Data!$C$3:$E$56,3,FALSE)," ")</f>
        <v>12JY</v>
      </c>
      <c r="F848" s="155">
        <v>45369</v>
      </c>
      <c r="G848" s="155">
        <v>45373</v>
      </c>
      <c r="H848" s="152" t="s">
        <v>84</v>
      </c>
      <c r="I848" s="155">
        <v>45280</v>
      </c>
      <c r="J848" s="155"/>
    </row>
    <row r="849" spans="1:10" s="78" customFormat="1" x14ac:dyDescent="0.25">
      <c r="A849" s="152" t="s">
        <v>602</v>
      </c>
      <c r="B849" s="129">
        <v>46587</v>
      </c>
      <c r="C849" s="152" t="s">
        <v>909</v>
      </c>
      <c r="D849" s="152" t="s">
        <v>13</v>
      </c>
      <c r="E849" s="154" t="str">
        <f>IFERROR(VLOOKUP(Table2[[#This Row],[Course]],Data!$C$3:$E$56,3,FALSE)," ")</f>
        <v>12JY</v>
      </c>
      <c r="F849" s="155">
        <v>45369</v>
      </c>
      <c r="G849" s="155">
        <v>45373</v>
      </c>
      <c r="H849" s="152" t="s">
        <v>84</v>
      </c>
      <c r="I849" s="155">
        <v>45281</v>
      </c>
      <c r="J849" s="155"/>
    </row>
    <row r="850" spans="1:10" s="78" customFormat="1" x14ac:dyDescent="0.25">
      <c r="A850" s="152" t="s">
        <v>602</v>
      </c>
      <c r="B850" s="129">
        <v>46587</v>
      </c>
      <c r="C850" s="152" t="s">
        <v>909</v>
      </c>
      <c r="D850" s="152" t="s">
        <v>13</v>
      </c>
      <c r="E850" s="154" t="str">
        <f>IFERROR(VLOOKUP(Table2[[#This Row],[Course]],Data!$C$3:$E$56,3,FALSE)," ")</f>
        <v>12JY</v>
      </c>
      <c r="F850" s="155">
        <v>45369</v>
      </c>
      <c r="G850" s="155">
        <v>45373</v>
      </c>
      <c r="H850" s="152" t="s">
        <v>84</v>
      </c>
      <c r="I850" s="155">
        <v>45281</v>
      </c>
      <c r="J850" s="155"/>
    </row>
    <row r="851" spans="1:10" s="78" customFormat="1" x14ac:dyDescent="0.25">
      <c r="A851" s="152" t="s">
        <v>207</v>
      </c>
      <c r="B851" s="129">
        <v>21700</v>
      </c>
      <c r="C851" s="152" t="s">
        <v>754</v>
      </c>
      <c r="D851" s="152" t="s">
        <v>13</v>
      </c>
      <c r="E851" s="154" t="str">
        <f>IFERROR(VLOOKUP(Table2[[#This Row],[Course]],Data!$C$3:$E$56,3,FALSE)," ")</f>
        <v>12JY</v>
      </c>
      <c r="F851" s="155">
        <v>45369</v>
      </c>
      <c r="G851" s="155">
        <v>45373</v>
      </c>
      <c r="H851" s="152" t="s">
        <v>84</v>
      </c>
      <c r="I851" s="155">
        <v>45271</v>
      </c>
      <c r="J851" s="155"/>
    </row>
    <row r="852" spans="1:10" s="78" customFormat="1" x14ac:dyDescent="0.25">
      <c r="A852" s="152" t="s">
        <v>601</v>
      </c>
      <c r="B852" s="129">
        <v>23148</v>
      </c>
      <c r="C852" s="152" t="s">
        <v>910</v>
      </c>
      <c r="D852" s="152" t="s">
        <v>13</v>
      </c>
      <c r="E852" s="154" t="str">
        <f>IFERROR(VLOOKUP(Table2[[#This Row],[Course]],Data!$C$3:$E$56,3,FALSE)," ")</f>
        <v>12JY</v>
      </c>
      <c r="F852" s="155">
        <v>45369</v>
      </c>
      <c r="G852" s="155">
        <v>45373</v>
      </c>
      <c r="H852" s="152" t="s">
        <v>84</v>
      </c>
      <c r="I852" s="155">
        <v>45300</v>
      </c>
      <c r="J852" s="155"/>
    </row>
    <row r="853" spans="1:10" s="78" customFormat="1" x14ac:dyDescent="0.25">
      <c r="A853" s="41" t="s">
        <v>81</v>
      </c>
      <c r="B853" s="43">
        <v>40220</v>
      </c>
      <c r="C853" s="41" t="s">
        <v>911</v>
      </c>
      <c r="D853" s="152" t="s">
        <v>57</v>
      </c>
      <c r="E853" s="154" t="str">
        <f>IFERROR(VLOOKUP(Table2[[#This Row],[Course]],Data!$C$3:$E$56,3,FALSE)," ")</f>
        <v>18B7</v>
      </c>
      <c r="F853" s="155">
        <v>45369</v>
      </c>
      <c r="G853" s="155">
        <v>45372</v>
      </c>
      <c r="H853" s="152" t="s">
        <v>84</v>
      </c>
      <c r="I853" s="155">
        <v>45266</v>
      </c>
      <c r="J853" s="155"/>
    </row>
    <row r="854" spans="1:10" s="78" customFormat="1" x14ac:dyDescent="0.25">
      <c r="A854" s="41" t="s">
        <v>140</v>
      </c>
      <c r="B854" s="43">
        <v>68963</v>
      </c>
      <c r="C854" s="41" t="s">
        <v>912</v>
      </c>
      <c r="D854" s="152" t="s">
        <v>57</v>
      </c>
      <c r="E854" s="154" t="str">
        <f>IFERROR(VLOOKUP(Table2[[#This Row],[Course]],Data!$C$3:$E$56,3,FALSE)," ")</f>
        <v>18B7</v>
      </c>
      <c r="F854" s="155">
        <v>45369</v>
      </c>
      <c r="G854" s="155">
        <v>45372</v>
      </c>
      <c r="H854" s="152" t="s">
        <v>84</v>
      </c>
      <c r="I854" s="156" t="s">
        <v>913</v>
      </c>
      <c r="J854" s="155">
        <v>45377</v>
      </c>
    </row>
    <row r="855" spans="1:10" s="78" customFormat="1" x14ac:dyDescent="0.25">
      <c r="A855" s="41" t="s">
        <v>109</v>
      </c>
      <c r="B855" s="43">
        <v>53510</v>
      </c>
      <c r="C855" s="41" t="s">
        <v>914</v>
      </c>
      <c r="D855" s="152" t="s">
        <v>57</v>
      </c>
      <c r="E855" s="154" t="str">
        <f>IFERROR(VLOOKUP(Table2[[#This Row],[Course]],Data!$C$3:$E$56,3,FALSE)," ")</f>
        <v>18B7</v>
      </c>
      <c r="F855" s="155">
        <v>45369</v>
      </c>
      <c r="G855" s="155">
        <v>45372</v>
      </c>
      <c r="H855" s="152" t="s">
        <v>84</v>
      </c>
      <c r="I855" s="155">
        <v>45637</v>
      </c>
      <c r="J855" s="155"/>
    </row>
    <row r="856" spans="1:10" s="78" customFormat="1" x14ac:dyDescent="0.25">
      <c r="A856" s="41" t="s">
        <v>915</v>
      </c>
      <c r="B856" s="43">
        <v>49660</v>
      </c>
      <c r="C856" s="41" t="s">
        <v>916</v>
      </c>
      <c r="D856" s="152" t="s">
        <v>57</v>
      </c>
      <c r="E856" s="154" t="str">
        <f>IFERROR(VLOOKUP(Table2[[#This Row],[Course]],Data!$C$3:$E$56,3,FALSE)," ")</f>
        <v>18B7</v>
      </c>
      <c r="F856" s="155">
        <v>45369</v>
      </c>
      <c r="G856" s="155">
        <v>45372</v>
      </c>
      <c r="H856" s="152" t="s">
        <v>84</v>
      </c>
      <c r="I856" s="155">
        <v>45279</v>
      </c>
      <c r="J856" s="155"/>
    </row>
    <row r="857" spans="1:10" s="78" customFormat="1" x14ac:dyDescent="0.25">
      <c r="A857" s="41" t="s">
        <v>756</v>
      </c>
      <c r="B857" s="129" t="s">
        <v>472</v>
      </c>
      <c r="C857" s="41" t="s">
        <v>473</v>
      </c>
      <c r="D857" s="152" t="s">
        <v>57</v>
      </c>
      <c r="E857" s="154" t="str">
        <f>IFERROR(VLOOKUP(Table2[[#This Row],[Course]],Data!$C$3:$E$56,3,FALSE)," ")</f>
        <v>18B7</v>
      </c>
      <c r="F857" s="155">
        <v>45369</v>
      </c>
      <c r="G857" s="155">
        <v>45372</v>
      </c>
      <c r="H857" s="152" t="s">
        <v>84</v>
      </c>
      <c r="I857" s="155">
        <v>45265</v>
      </c>
      <c r="J857" s="155"/>
    </row>
    <row r="858" spans="1:10" s="78" customFormat="1" x14ac:dyDescent="0.25">
      <c r="A858" s="41" t="s">
        <v>299</v>
      </c>
      <c r="B858" s="129" t="s">
        <v>917</v>
      </c>
      <c r="C858" s="41" t="s">
        <v>918</v>
      </c>
      <c r="D858" s="152" t="s">
        <v>57</v>
      </c>
      <c r="E858" s="154" t="str">
        <f>IFERROR(VLOOKUP(Table2[[#This Row],[Course]],Data!$C$3:$E$56,3,FALSE)," ")</f>
        <v>18B7</v>
      </c>
      <c r="F858" s="155">
        <v>45369</v>
      </c>
      <c r="G858" s="155">
        <v>45372</v>
      </c>
      <c r="H858" s="152" t="s">
        <v>84</v>
      </c>
      <c r="I858" s="155">
        <v>45295</v>
      </c>
      <c r="J858" s="155"/>
    </row>
    <row r="859" spans="1:10" s="78" customFormat="1" x14ac:dyDescent="0.25">
      <c r="A859" s="41" t="s">
        <v>804</v>
      </c>
      <c r="B859" s="43">
        <v>61014</v>
      </c>
      <c r="C859" s="41" t="s">
        <v>734</v>
      </c>
      <c r="D859" s="152" t="s">
        <v>57</v>
      </c>
      <c r="E859" s="154" t="str">
        <f>IFERROR(VLOOKUP(Table2[[#This Row],[Course]],Data!$C$3:$E$56,3,FALSE)," ")</f>
        <v>18B7</v>
      </c>
      <c r="F859" s="155">
        <v>45369</v>
      </c>
      <c r="G859" s="155">
        <v>45372</v>
      </c>
      <c r="H859" s="152" t="s">
        <v>84</v>
      </c>
      <c r="I859" s="155">
        <v>45274</v>
      </c>
      <c r="J859" s="155"/>
    </row>
    <row r="860" spans="1:10" s="78" customFormat="1" x14ac:dyDescent="0.25">
      <c r="A860" s="152" t="s">
        <v>601</v>
      </c>
      <c r="B860" s="129">
        <v>55103</v>
      </c>
      <c r="C860" s="152" t="s">
        <v>919</v>
      </c>
      <c r="D860" s="152" t="s">
        <v>49</v>
      </c>
      <c r="E860" s="154" t="str">
        <f>IFERROR(VLOOKUP(Table2[[#This Row],[Course]],Data!$C$3:$E$56,3,FALSE)," ")</f>
        <v>714S</v>
      </c>
      <c r="F860" s="155">
        <v>45370</v>
      </c>
      <c r="G860" s="155">
        <v>45373</v>
      </c>
      <c r="H860" s="152" t="s">
        <v>87</v>
      </c>
      <c r="I860" s="155">
        <v>45213</v>
      </c>
      <c r="J860" s="155">
        <v>45366</v>
      </c>
    </row>
    <row r="861" spans="1:10" s="78" customFormat="1" x14ac:dyDescent="0.25">
      <c r="A861" s="152" t="s">
        <v>220</v>
      </c>
      <c r="B861" s="129">
        <v>39163</v>
      </c>
      <c r="C861" s="152" t="s">
        <v>920</v>
      </c>
      <c r="D861" s="152" t="s">
        <v>49</v>
      </c>
      <c r="E861" s="154" t="str">
        <f>IFERROR(VLOOKUP(Table2[[#This Row],[Course]],Data!$C$3:$E$56,3,FALSE)," ")</f>
        <v>714S</v>
      </c>
      <c r="F861" s="155">
        <v>45370</v>
      </c>
      <c r="G861" s="155">
        <v>45373</v>
      </c>
      <c r="H861" s="152" t="s">
        <v>84</v>
      </c>
      <c r="I861" s="155">
        <v>45307</v>
      </c>
      <c r="J861" s="155"/>
    </row>
    <row r="862" spans="1:10" s="78" customFormat="1" x14ac:dyDescent="0.25">
      <c r="A862" s="152" t="s">
        <v>204</v>
      </c>
      <c r="B862" s="129" t="s">
        <v>921</v>
      </c>
      <c r="C862" s="152" t="s">
        <v>898</v>
      </c>
      <c r="D862" s="152" t="s">
        <v>49</v>
      </c>
      <c r="E862" s="154" t="str">
        <f>IFERROR(VLOOKUP(Table2[[#This Row],[Course]],Data!$C$3:$E$56,3,FALSE)," ")</f>
        <v>714S</v>
      </c>
      <c r="F862" s="155">
        <v>45370</v>
      </c>
      <c r="G862" s="155">
        <v>45373</v>
      </c>
      <c r="H862" s="152" t="s">
        <v>84</v>
      </c>
      <c r="I862" s="155">
        <v>45205</v>
      </c>
      <c r="J862" s="155"/>
    </row>
    <row r="863" spans="1:10" s="78" customFormat="1" x14ac:dyDescent="0.25">
      <c r="A863" s="152" t="s">
        <v>567</v>
      </c>
      <c r="B863" s="129">
        <v>66098</v>
      </c>
      <c r="C863" s="152" t="s">
        <v>179</v>
      </c>
      <c r="D863" s="152" t="s">
        <v>49</v>
      </c>
      <c r="E863" s="154" t="str">
        <f>IFERROR(VLOOKUP(Table2[[#This Row],[Course]],Data!$C$3:$E$56,3,FALSE)," ")</f>
        <v>714S</v>
      </c>
      <c r="F863" s="155">
        <v>45370</v>
      </c>
      <c r="G863" s="155">
        <v>45373</v>
      </c>
      <c r="H863" s="152" t="s">
        <v>84</v>
      </c>
      <c r="I863" s="155">
        <v>45295</v>
      </c>
      <c r="J863" s="155"/>
    </row>
    <row r="864" spans="1:10" s="78" customFormat="1" x14ac:dyDescent="0.25">
      <c r="A864" s="152" t="s">
        <v>204</v>
      </c>
      <c r="B864" s="129">
        <v>52738</v>
      </c>
      <c r="C864" s="152" t="s">
        <v>922</v>
      </c>
      <c r="D864" s="152" t="s">
        <v>49</v>
      </c>
      <c r="E864" s="154" t="str">
        <f>IFERROR(VLOOKUP(Table2[[#This Row],[Course]],Data!$C$3:$E$56,3,FALSE)," ")</f>
        <v>714S</v>
      </c>
      <c r="F864" s="155">
        <v>45370</v>
      </c>
      <c r="G864" s="155">
        <v>45373</v>
      </c>
      <c r="H864" s="152" t="s">
        <v>84</v>
      </c>
      <c r="I864" s="155">
        <v>45328</v>
      </c>
      <c r="J864" s="155"/>
    </row>
    <row r="865" spans="1:10" s="78" customFormat="1" x14ac:dyDescent="0.25">
      <c r="A865" s="152" t="s">
        <v>204</v>
      </c>
      <c r="B865" s="129">
        <v>61726</v>
      </c>
      <c r="C865" s="152" t="s">
        <v>312</v>
      </c>
      <c r="D865" s="152" t="s">
        <v>49</v>
      </c>
      <c r="E865" s="154" t="str">
        <f>IFERROR(VLOOKUP(Table2[[#This Row],[Course]],Data!$C$3:$E$56,3,FALSE)," ")</f>
        <v>714S</v>
      </c>
      <c r="F865" s="155">
        <v>45370</v>
      </c>
      <c r="G865" s="155">
        <v>45373</v>
      </c>
      <c r="H865" s="152" t="s">
        <v>87</v>
      </c>
      <c r="I865" s="155">
        <v>45252</v>
      </c>
      <c r="J865" s="155">
        <v>45369</v>
      </c>
    </row>
    <row r="866" spans="1:10" s="78" customFormat="1" x14ac:dyDescent="0.25">
      <c r="A866" s="152" t="s">
        <v>220</v>
      </c>
      <c r="B866" s="129">
        <v>66045</v>
      </c>
      <c r="C866" s="152" t="s">
        <v>782</v>
      </c>
      <c r="D866" s="152" t="s">
        <v>49</v>
      </c>
      <c r="E866" s="154" t="str">
        <f>IFERROR(VLOOKUP(Table2[[#This Row],[Course]],Data!$C$3:$E$56,3,FALSE)," ")</f>
        <v>714S</v>
      </c>
      <c r="F866" s="155">
        <v>45370</v>
      </c>
      <c r="G866" s="155">
        <v>45373</v>
      </c>
      <c r="H866" s="152" t="s">
        <v>84</v>
      </c>
      <c r="I866" s="155">
        <v>45308</v>
      </c>
      <c r="J866" s="155"/>
    </row>
    <row r="867" spans="1:10" s="78" customFormat="1" x14ac:dyDescent="0.25">
      <c r="A867" s="152" t="s">
        <v>607</v>
      </c>
      <c r="B867" s="43">
        <v>60514</v>
      </c>
      <c r="C867" s="41" t="s">
        <v>165</v>
      </c>
      <c r="D867" s="152" t="s">
        <v>39</v>
      </c>
      <c r="E867" s="154" t="str">
        <f>IFERROR(VLOOKUP(Table2[[#This Row],[Course]],Data!$C$3:$E$56,3,FALSE)," ")</f>
        <v>12X8</v>
      </c>
      <c r="F867" s="155">
        <v>45371</v>
      </c>
      <c r="G867" s="64">
        <v>45371</v>
      </c>
      <c r="H867" s="152" t="s">
        <v>84</v>
      </c>
      <c r="I867" s="155">
        <v>45336</v>
      </c>
      <c r="J867" s="155"/>
    </row>
    <row r="868" spans="1:10" s="78" customFormat="1" x14ac:dyDescent="0.25">
      <c r="A868" s="152" t="s">
        <v>227</v>
      </c>
      <c r="B868" s="43">
        <v>69450</v>
      </c>
      <c r="C868" s="41" t="s">
        <v>719</v>
      </c>
      <c r="D868" s="152" t="s">
        <v>39</v>
      </c>
      <c r="E868" s="154" t="str">
        <f>IFERROR(VLOOKUP(Table2[[#This Row],[Course]],Data!$C$3:$E$56,3,FALSE)," ")</f>
        <v>12X8</v>
      </c>
      <c r="F868" s="64">
        <v>45371</v>
      </c>
      <c r="G868" s="64">
        <v>45371</v>
      </c>
      <c r="H868" s="152" t="s">
        <v>87</v>
      </c>
      <c r="I868" s="155">
        <v>45338</v>
      </c>
      <c r="J868" s="155">
        <v>45366</v>
      </c>
    </row>
    <row r="869" spans="1:10" s="78" customFormat="1" x14ac:dyDescent="0.25">
      <c r="A869" s="152" t="s">
        <v>648</v>
      </c>
      <c r="B869" s="43">
        <v>47214</v>
      </c>
      <c r="C869" s="41" t="s">
        <v>900</v>
      </c>
      <c r="D869" s="152" t="s">
        <v>39</v>
      </c>
      <c r="E869" s="154" t="str">
        <f>IFERROR(VLOOKUP(Table2[[#This Row],[Course]],Data!$C$3:$E$56,3,FALSE)," ")</f>
        <v>12X8</v>
      </c>
      <c r="F869" s="64">
        <v>45371</v>
      </c>
      <c r="G869" s="64">
        <v>45371</v>
      </c>
      <c r="H869" s="152" t="s">
        <v>84</v>
      </c>
      <c r="I869" s="155">
        <v>45336</v>
      </c>
      <c r="J869" s="155"/>
    </row>
    <row r="870" spans="1:10" s="78" customFormat="1" x14ac:dyDescent="0.25">
      <c r="A870" s="152" t="s">
        <v>128</v>
      </c>
      <c r="B870" s="43">
        <v>60514</v>
      </c>
      <c r="C870" s="41" t="s">
        <v>165</v>
      </c>
      <c r="D870" s="152" t="s">
        <v>39</v>
      </c>
      <c r="E870" s="154" t="str">
        <f>IFERROR(VLOOKUP(Table2[[#This Row],[Course]],Data!$C$3:$E$56,3,FALSE)," ")</f>
        <v>12X8</v>
      </c>
      <c r="F870" s="64">
        <v>45371</v>
      </c>
      <c r="G870" s="64">
        <v>45371</v>
      </c>
      <c r="H870" s="152" t="s">
        <v>84</v>
      </c>
      <c r="I870" s="155">
        <v>45336</v>
      </c>
      <c r="J870" s="155"/>
    </row>
    <row r="871" spans="1:10" s="78" customFormat="1" x14ac:dyDescent="0.25">
      <c r="A871" s="152" t="s">
        <v>901</v>
      </c>
      <c r="B871" s="43">
        <v>47214</v>
      </c>
      <c r="C871" s="41" t="s">
        <v>900</v>
      </c>
      <c r="D871" s="152" t="s">
        <v>39</v>
      </c>
      <c r="E871" s="154" t="str">
        <f>IFERROR(VLOOKUP(Table2[[#This Row],[Course]],Data!$C$3:$E$56,3,FALSE)," ")</f>
        <v>12X8</v>
      </c>
      <c r="F871" s="64">
        <v>45371</v>
      </c>
      <c r="G871" s="64">
        <v>45371</v>
      </c>
      <c r="H871" s="152" t="s">
        <v>84</v>
      </c>
      <c r="I871" s="155">
        <v>45336</v>
      </c>
      <c r="J871" s="155"/>
    </row>
    <row r="872" spans="1:10" s="78" customFormat="1" ht="15" customHeight="1" x14ac:dyDescent="0.25">
      <c r="A872" s="152" t="s">
        <v>175</v>
      </c>
      <c r="B872" s="43">
        <v>41675</v>
      </c>
      <c r="C872" s="41" t="s">
        <v>923</v>
      </c>
      <c r="D872" s="152" t="s">
        <v>33</v>
      </c>
      <c r="E872" s="154" t="str">
        <f>IFERROR(VLOOKUP(Table2[[#This Row],[Course]],Data!$C$3:$E$56,3,FALSE)," ")</f>
        <v>339E</v>
      </c>
      <c r="F872" s="155">
        <v>45372</v>
      </c>
      <c r="G872" s="64">
        <v>45372</v>
      </c>
      <c r="H872" s="152" t="s">
        <v>87</v>
      </c>
      <c r="I872" s="155">
        <v>45293</v>
      </c>
      <c r="J872" s="155">
        <v>45369</v>
      </c>
    </row>
    <row r="873" spans="1:10" s="78" customFormat="1" ht="15" customHeight="1" x14ac:dyDescent="0.25">
      <c r="A873" s="152" t="s">
        <v>313</v>
      </c>
      <c r="B873" s="43">
        <v>38212</v>
      </c>
      <c r="C873" s="41" t="s">
        <v>924</v>
      </c>
      <c r="D873" s="152" t="s">
        <v>33</v>
      </c>
      <c r="E873" s="154" t="str">
        <f>IFERROR(VLOOKUP(Table2[[#This Row],[Course]],Data!$C$3:$E$56,3,FALSE)," ")</f>
        <v>339E</v>
      </c>
      <c r="F873" s="64">
        <v>45372</v>
      </c>
      <c r="G873" s="64">
        <v>45372</v>
      </c>
      <c r="H873" s="152" t="s">
        <v>84</v>
      </c>
      <c r="I873" s="155">
        <v>45323</v>
      </c>
      <c r="J873" s="155"/>
    </row>
    <row r="874" spans="1:10" s="78" customFormat="1" ht="15" customHeight="1" x14ac:dyDescent="0.25">
      <c r="A874" s="152" t="s">
        <v>925</v>
      </c>
      <c r="B874" s="43" t="s">
        <v>463</v>
      </c>
      <c r="C874" s="41" t="s">
        <v>464</v>
      </c>
      <c r="D874" s="152" t="s">
        <v>33</v>
      </c>
      <c r="E874" s="154" t="str">
        <f>IFERROR(VLOOKUP(Table2[[#This Row],[Course]],Data!$C$3:$E$56,3,FALSE)," ")</f>
        <v>339E</v>
      </c>
      <c r="F874" s="64">
        <v>45372</v>
      </c>
      <c r="G874" s="64">
        <v>45372</v>
      </c>
      <c r="H874" s="152" t="s">
        <v>84</v>
      </c>
      <c r="I874" s="155">
        <v>45313</v>
      </c>
      <c r="J874" s="155"/>
    </row>
    <row r="875" spans="1:10" s="78" customFormat="1" ht="15" customHeight="1" x14ac:dyDescent="0.25">
      <c r="A875" s="152" t="s">
        <v>227</v>
      </c>
      <c r="B875" s="43">
        <v>35274</v>
      </c>
      <c r="C875" s="41" t="s">
        <v>219</v>
      </c>
      <c r="D875" s="152" t="s">
        <v>33</v>
      </c>
      <c r="E875" s="154" t="str">
        <f>IFERROR(VLOOKUP(Table2[[#This Row],[Course]],Data!$C$3:$E$56,3,FALSE)," ")</f>
        <v>339E</v>
      </c>
      <c r="F875" s="64">
        <v>45372</v>
      </c>
      <c r="G875" s="64">
        <v>45372</v>
      </c>
      <c r="H875" s="152" t="s">
        <v>87</v>
      </c>
      <c r="I875" s="155">
        <v>45293</v>
      </c>
      <c r="J875" s="155">
        <v>45369</v>
      </c>
    </row>
    <row r="876" spans="1:10" s="78" customFormat="1" ht="15" customHeight="1" x14ac:dyDescent="0.25">
      <c r="A876" s="152" t="s">
        <v>227</v>
      </c>
      <c r="B876" s="43">
        <v>40080</v>
      </c>
      <c r="C876" s="41" t="s">
        <v>228</v>
      </c>
      <c r="D876" s="152" t="s">
        <v>33</v>
      </c>
      <c r="E876" s="154" t="str">
        <f>IFERROR(VLOOKUP(Table2[[#This Row],[Course]],Data!$C$3:$E$56,3,FALSE)," ")</f>
        <v>339E</v>
      </c>
      <c r="F876" s="64">
        <v>45372</v>
      </c>
      <c r="G876" s="64">
        <v>45372</v>
      </c>
      <c r="H876" s="152" t="s">
        <v>87</v>
      </c>
      <c r="I876" s="155">
        <v>45300</v>
      </c>
      <c r="J876" s="155">
        <v>45369</v>
      </c>
    </row>
    <row r="877" spans="1:10" s="78" customFormat="1" ht="15" customHeight="1" x14ac:dyDescent="0.25">
      <c r="A877" s="152" t="s">
        <v>401</v>
      </c>
      <c r="B877" s="43">
        <v>68546</v>
      </c>
      <c r="C877" s="41" t="s">
        <v>926</v>
      </c>
      <c r="D877" s="152" t="s">
        <v>33</v>
      </c>
      <c r="E877" s="154" t="str">
        <f>IFERROR(VLOOKUP(Table2[[#This Row],[Course]],Data!$C$3:$E$56,3,FALSE)," ")</f>
        <v>339E</v>
      </c>
      <c r="F877" s="64">
        <v>45372</v>
      </c>
      <c r="G877" s="64">
        <v>45372</v>
      </c>
      <c r="H877" s="152" t="s">
        <v>84</v>
      </c>
      <c r="I877" s="155">
        <v>45309</v>
      </c>
      <c r="J877" s="155"/>
    </row>
    <row r="878" spans="1:10" s="78" customFormat="1" x14ac:dyDescent="0.25">
      <c r="A878" s="152"/>
      <c r="B878" s="129" t="s">
        <v>927</v>
      </c>
      <c r="C878" s="41" t="s">
        <v>928</v>
      </c>
      <c r="D878" s="152" t="s">
        <v>33</v>
      </c>
      <c r="E878" s="154" t="str">
        <f>IFERROR(VLOOKUP(Table2[[#This Row],[Course]],Data!$C$3:$E$56,3,FALSE)," ")</f>
        <v>339E</v>
      </c>
      <c r="F878" s="64">
        <v>45372</v>
      </c>
      <c r="G878" s="64">
        <v>45372</v>
      </c>
      <c r="H878" s="152" t="s">
        <v>84</v>
      </c>
      <c r="I878" s="155">
        <v>45317</v>
      </c>
      <c r="J878" s="155"/>
    </row>
    <row r="879" spans="1:10" s="78" customFormat="1" x14ac:dyDescent="0.25">
      <c r="A879" s="152" t="s">
        <v>929</v>
      </c>
      <c r="B879" s="43">
        <v>47536</v>
      </c>
      <c r="C879" s="43" t="s">
        <v>930</v>
      </c>
      <c r="D879" s="152" t="s">
        <v>51</v>
      </c>
      <c r="E879" s="154">
        <f>IFERROR(VLOOKUP(Table2[[#This Row],[Course]],Data!$C$3:$E$56,3,FALSE)," ")</f>
        <v>1228</v>
      </c>
      <c r="F879" s="155">
        <v>45376</v>
      </c>
      <c r="G879" s="155">
        <v>45380</v>
      </c>
      <c r="H879" s="152" t="s">
        <v>84</v>
      </c>
      <c r="I879" s="155">
        <v>45295</v>
      </c>
      <c r="J879" s="155"/>
    </row>
    <row r="880" spans="1:10" s="78" customFormat="1" x14ac:dyDescent="0.25">
      <c r="A880" s="152" t="s">
        <v>931</v>
      </c>
      <c r="B880" s="43">
        <v>55103</v>
      </c>
      <c r="C880" s="41" t="s">
        <v>919</v>
      </c>
      <c r="D880" s="152" t="s">
        <v>45</v>
      </c>
      <c r="E880" s="154" t="str">
        <f>IFERROR(VLOOKUP(Table2[[#This Row],[Course]],Data!$C$3:$E$56,3,FALSE)," ")</f>
        <v>09ND</v>
      </c>
      <c r="F880" s="155">
        <v>45376</v>
      </c>
      <c r="G880" s="155">
        <v>45379</v>
      </c>
      <c r="H880" s="152" t="s">
        <v>84</v>
      </c>
      <c r="I880" s="155">
        <v>45213</v>
      </c>
      <c r="J880" s="155">
        <v>45376</v>
      </c>
    </row>
    <row r="881" spans="1:10" s="78" customFormat="1" x14ac:dyDescent="0.25">
      <c r="A881" s="41" t="s">
        <v>932</v>
      </c>
      <c r="B881" s="43">
        <v>63415</v>
      </c>
      <c r="C881" s="41" t="s">
        <v>933</v>
      </c>
      <c r="D881" s="152" t="s">
        <v>45</v>
      </c>
      <c r="E881" s="154" t="str">
        <f>IFERROR(VLOOKUP(Table2[[#This Row],[Course]],Data!$C$3:$E$56,3,FALSE)," ")</f>
        <v>09ND</v>
      </c>
      <c r="F881" s="155">
        <v>45376</v>
      </c>
      <c r="G881" s="155">
        <v>45379</v>
      </c>
      <c r="H881" s="152" t="s">
        <v>84</v>
      </c>
      <c r="I881" s="155">
        <v>45314</v>
      </c>
      <c r="J881" s="155"/>
    </row>
    <row r="882" spans="1:10" s="78" customFormat="1" x14ac:dyDescent="0.25">
      <c r="A882" s="41" t="s">
        <v>232</v>
      </c>
      <c r="B882" s="43">
        <v>68094</v>
      </c>
      <c r="C882" s="41" t="s">
        <v>465</v>
      </c>
      <c r="D882" s="152" t="s">
        <v>45</v>
      </c>
      <c r="E882" s="154" t="str">
        <f>IFERROR(VLOOKUP(Table2[[#This Row],[Course]],Data!$C$3:$E$56,3,FALSE)," ")</f>
        <v>09ND</v>
      </c>
      <c r="F882" s="155">
        <v>45376</v>
      </c>
      <c r="G882" s="155">
        <v>45379</v>
      </c>
      <c r="H882" s="152" t="s">
        <v>84</v>
      </c>
      <c r="I882" s="155">
        <v>45205</v>
      </c>
      <c r="J882" s="155"/>
    </row>
    <row r="883" spans="1:10" s="78" customFormat="1" x14ac:dyDescent="0.25">
      <c r="A883" s="41" t="s">
        <v>280</v>
      </c>
      <c r="B883" s="43">
        <v>86310</v>
      </c>
      <c r="C883" s="41" t="s">
        <v>934</v>
      </c>
      <c r="D883" s="152" t="s">
        <v>45</v>
      </c>
      <c r="E883" s="154" t="str">
        <f>IFERROR(VLOOKUP(Table2[[#This Row],[Course]],Data!$C$3:$E$56,3,FALSE)," ")</f>
        <v>09ND</v>
      </c>
      <c r="F883" s="155">
        <v>45376</v>
      </c>
      <c r="G883" s="155">
        <v>45379</v>
      </c>
      <c r="H883" s="152" t="s">
        <v>84</v>
      </c>
      <c r="I883" s="155">
        <v>45274</v>
      </c>
      <c r="J883" s="155">
        <v>45370</v>
      </c>
    </row>
    <row r="884" spans="1:10" s="78" customFormat="1" x14ac:dyDescent="0.25">
      <c r="A884" s="41" t="s">
        <v>227</v>
      </c>
      <c r="B884" s="43">
        <v>44218</v>
      </c>
      <c r="C884" s="41" t="s">
        <v>687</v>
      </c>
      <c r="D884" s="152" t="s">
        <v>53</v>
      </c>
      <c r="E884" s="154">
        <f>IFERROR(VLOOKUP(Table2[[#This Row],[Course]],Data!$C$3:$E$56,3,FALSE)," ")</f>
        <v>3555</v>
      </c>
      <c r="F884" s="155">
        <v>45376</v>
      </c>
      <c r="G884" s="155">
        <v>45379</v>
      </c>
      <c r="H884" s="152" t="s">
        <v>84</v>
      </c>
      <c r="I884" s="155">
        <v>45204</v>
      </c>
      <c r="J884" s="155">
        <v>45204</v>
      </c>
    </row>
    <row r="885" spans="1:10" s="78" customFormat="1" x14ac:dyDescent="0.25">
      <c r="A885" s="41" t="s">
        <v>227</v>
      </c>
      <c r="B885" s="43">
        <v>68094</v>
      </c>
      <c r="C885" s="41" t="s">
        <v>465</v>
      </c>
      <c r="D885" s="152" t="s">
        <v>53</v>
      </c>
      <c r="E885" s="154">
        <f>IFERROR(VLOOKUP(Table2[[#This Row],[Course]],Data!$C$3:$E$56,3,FALSE)," ")</f>
        <v>3555</v>
      </c>
      <c r="F885" s="155">
        <v>45376</v>
      </c>
      <c r="G885" s="155">
        <v>45379</v>
      </c>
      <c r="H885" s="152" t="s">
        <v>84</v>
      </c>
      <c r="I885" s="155">
        <v>45223</v>
      </c>
      <c r="J885" s="155"/>
    </row>
    <row r="886" spans="1:10" s="78" customFormat="1" x14ac:dyDescent="0.25">
      <c r="A886" s="41" t="s">
        <v>567</v>
      </c>
      <c r="B886" s="43">
        <v>66098</v>
      </c>
      <c r="C886" s="41" t="s">
        <v>179</v>
      </c>
      <c r="D886" s="152" t="s">
        <v>53</v>
      </c>
      <c r="E886" s="154">
        <f>IFERROR(VLOOKUP(Table2[[#This Row],[Course]],Data!$C$3:$E$56,3,FALSE)," ")</f>
        <v>3555</v>
      </c>
      <c r="F886" s="155">
        <v>45376</v>
      </c>
      <c r="G886" s="155">
        <v>45379</v>
      </c>
      <c r="H886" s="152" t="s">
        <v>84</v>
      </c>
      <c r="I886" s="155">
        <v>45301</v>
      </c>
      <c r="J886" s="155"/>
    </row>
    <row r="887" spans="1:10" s="78" customFormat="1" x14ac:dyDescent="0.25">
      <c r="A887" s="152" t="s">
        <v>128</v>
      </c>
      <c r="B887" s="43">
        <v>59967</v>
      </c>
      <c r="C887" s="43" t="s">
        <v>935</v>
      </c>
      <c r="D887" s="152" t="s">
        <v>47</v>
      </c>
      <c r="E887" s="154" t="str">
        <f>IFERROR(VLOOKUP(Table2[[#This Row],[Course]],Data!$C$3:$E$56,3,FALSE)," ")</f>
        <v>09K5</v>
      </c>
      <c r="F887" s="155">
        <v>45376</v>
      </c>
      <c r="G887" s="155">
        <v>45380</v>
      </c>
      <c r="H887" s="152" t="s">
        <v>84</v>
      </c>
      <c r="I887" s="155">
        <v>45204</v>
      </c>
      <c r="J887" s="155"/>
    </row>
    <row r="888" spans="1:10" s="78" customFormat="1" x14ac:dyDescent="0.25">
      <c r="A888" s="152" t="s">
        <v>785</v>
      </c>
      <c r="B888" s="43">
        <v>83145</v>
      </c>
      <c r="C888" s="41" t="s">
        <v>936</v>
      </c>
      <c r="D888" s="152" t="s">
        <v>47</v>
      </c>
      <c r="E888" s="154" t="str">
        <f>IFERROR(VLOOKUP(Table2[[#This Row],[Course]],Data!$C$3:$E$56,3,FALSE)," ")</f>
        <v>09K5</v>
      </c>
      <c r="F888" s="155">
        <v>45376</v>
      </c>
      <c r="G888" s="155">
        <v>45380</v>
      </c>
      <c r="H888" s="152" t="s">
        <v>84</v>
      </c>
      <c r="I888" s="155">
        <v>45251</v>
      </c>
      <c r="J888" s="155"/>
    </row>
    <row r="889" spans="1:10" s="78" customFormat="1" x14ac:dyDescent="0.25">
      <c r="A889" s="152" t="s">
        <v>227</v>
      </c>
      <c r="B889" s="129" t="s">
        <v>937</v>
      </c>
      <c r="C889" s="41" t="s">
        <v>938</v>
      </c>
      <c r="D889" s="152" t="s">
        <v>47</v>
      </c>
      <c r="E889" s="154" t="str">
        <f>IFERROR(VLOOKUP(Table2[[#This Row],[Course]],Data!$C$3:$E$56,3,FALSE)," ")</f>
        <v>09K5</v>
      </c>
      <c r="F889" s="155">
        <v>45376</v>
      </c>
      <c r="G889" s="155">
        <v>45380</v>
      </c>
      <c r="H889" s="152" t="s">
        <v>84</v>
      </c>
      <c r="I889" s="155">
        <v>45272</v>
      </c>
      <c r="J889" s="155"/>
    </row>
    <row r="890" spans="1:10" s="78" customFormat="1" x14ac:dyDescent="0.25">
      <c r="A890" s="152" t="s">
        <v>227</v>
      </c>
      <c r="B890" s="43">
        <v>40085</v>
      </c>
      <c r="C890" s="41" t="s">
        <v>177</v>
      </c>
      <c r="D890" s="152" t="s">
        <v>47</v>
      </c>
      <c r="E890" s="154" t="str">
        <f>IFERROR(VLOOKUP(Table2[[#This Row],[Course]],Data!$C$3:$E$56,3,FALSE)," ")</f>
        <v>09K5</v>
      </c>
      <c r="F890" s="155">
        <v>45376</v>
      </c>
      <c r="G890" s="155">
        <v>45380</v>
      </c>
      <c r="H890" s="152" t="s">
        <v>84</v>
      </c>
      <c r="I890" s="155">
        <v>45235</v>
      </c>
      <c r="J890" s="155"/>
    </row>
    <row r="891" spans="1:10" s="78" customFormat="1" x14ac:dyDescent="0.25">
      <c r="A891" s="152" t="s">
        <v>140</v>
      </c>
      <c r="B891" s="129" t="s">
        <v>939</v>
      </c>
      <c r="C891" s="41" t="s">
        <v>940</v>
      </c>
      <c r="D891" s="152" t="s">
        <v>47</v>
      </c>
      <c r="E891" s="154" t="str">
        <f>IFERROR(VLOOKUP(Table2[[#This Row],[Course]],Data!$C$3:$E$56,3,FALSE)," ")</f>
        <v>09K5</v>
      </c>
      <c r="F891" s="155">
        <v>45376</v>
      </c>
      <c r="G891" s="155">
        <v>45380</v>
      </c>
      <c r="H891" s="152" t="s">
        <v>87</v>
      </c>
      <c r="I891" s="155">
        <v>45224</v>
      </c>
      <c r="J891" s="155">
        <v>45370</v>
      </c>
    </row>
    <row r="892" spans="1:10" s="78" customFormat="1" x14ac:dyDescent="0.25">
      <c r="A892" s="152" t="s">
        <v>567</v>
      </c>
      <c r="B892" s="43">
        <v>48868</v>
      </c>
      <c r="C892" s="41" t="s">
        <v>941</v>
      </c>
      <c r="D892" s="152" t="s">
        <v>47</v>
      </c>
      <c r="E892" s="154" t="str">
        <f>IFERROR(VLOOKUP(Table2[[#This Row],[Course]],Data!$C$3:$E$56,3,FALSE)," ")</f>
        <v>09K5</v>
      </c>
      <c r="F892" s="155">
        <v>45376</v>
      </c>
      <c r="G892" s="155">
        <v>45380</v>
      </c>
      <c r="H892" s="152" t="s">
        <v>84</v>
      </c>
      <c r="I892" s="155">
        <v>45271</v>
      </c>
      <c r="J892" s="155"/>
    </row>
    <row r="893" spans="1:10" s="78" customFormat="1" x14ac:dyDescent="0.25">
      <c r="A893" s="152" t="s">
        <v>356</v>
      </c>
      <c r="B893" s="129" t="s">
        <v>213</v>
      </c>
      <c r="C893" s="41" t="s">
        <v>214</v>
      </c>
      <c r="D893" s="152" t="s">
        <v>47</v>
      </c>
      <c r="E893" s="154" t="str">
        <f>IFERROR(VLOOKUP(Table2[[#This Row],[Course]],Data!$C$3:$E$56,3,FALSE)," ")</f>
        <v>09K5</v>
      </c>
      <c r="F893" s="155">
        <v>45376</v>
      </c>
      <c r="G893" s="155">
        <v>45380</v>
      </c>
      <c r="H893" s="152" t="s">
        <v>84</v>
      </c>
      <c r="I893" s="155">
        <v>45237</v>
      </c>
      <c r="J893" s="155"/>
    </row>
    <row r="894" spans="1:10" s="78" customFormat="1" x14ac:dyDescent="0.25">
      <c r="A894" s="41" t="s">
        <v>99</v>
      </c>
      <c r="B894" s="43">
        <v>21700</v>
      </c>
      <c r="C894" s="41" t="s">
        <v>754</v>
      </c>
      <c r="D894" s="152" t="s">
        <v>61</v>
      </c>
      <c r="E894" s="154" t="s">
        <v>942</v>
      </c>
      <c r="F894" s="155">
        <v>45376</v>
      </c>
      <c r="G894" s="155">
        <v>45380</v>
      </c>
      <c r="H894" s="152" t="s">
        <v>84</v>
      </c>
      <c r="I894" s="155">
        <v>45313</v>
      </c>
      <c r="J894" s="155"/>
    </row>
    <row r="895" spans="1:10" s="78" customFormat="1" x14ac:dyDescent="0.25">
      <c r="A895" s="152" t="s">
        <v>229</v>
      </c>
      <c r="B895" s="43">
        <v>23150</v>
      </c>
      <c r="C895" s="41" t="s">
        <v>943</v>
      </c>
      <c r="D895" s="152" t="s">
        <v>61</v>
      </c>
      <c r="E895" s="154" t="str">
        <f>IFERROR(VLOOKUP(Table2[[#This Row],[Course]],Data!$C$3:$E$56,3,FALSE)," ")</f>
        <v>09WW</v>
      </c>
      <c r="F895" s="155">
        <v>45376</v>
      </c>
      <c r="G895" s="155">
        <v>45380</v>
      </c>
      <c r="H895" s="152" t="s">
        <v>84</v>
      </c>
      <c r="I895" s="155">
        <v>45307</v>
      </c>
      <c r="J895" s="155"/>
    </row>
    <row r="896" spans="1:10" s="78" customFormat="1" x14ac:dyDescent="0.25">
      <c r="A896" s="152" t="s">
        <v>823</v>
      </c>
      <c r="B896" s="43">
        <v>23166</v>
      </c>
      <c r="C896" s="41" t="s">
        <v>944</v>
      </c>
      <c r="D896" s="152" t="s">
        <v>61</v>
      </c>
      <c r="E896" s="154" t="str">
        <f>IFERROR(VLOOKUP(Table2[[#This Row],[Course]],Data!$C$3:$E$56,3,FALSE)," ")</f>
        <v>09WW</v>
      </c>
      <c r="F896" s="155">
        <v>45376</v>
      </c>
      <c r="G896" s="155">
        <v>45380</v>
      </c>
      <c r="H896" s="152" t="s">
        <v>84</v>
      </c>
      <c r="I896" s="155">
        <v>45258</v>
      </c>
      <c r="J896" s="155"/>
    </row>
    <row r="897" spans="1:10" s="78" customFormat="1" x14ac:dyDescent="0.25">
      <c r="A897" s="152" t="s">
        <v>648</v>
      </c>
      <c r="B897" s="43">
        <v>55688</v>
      </c>
      <c r="C897" s="41" t="s">
        <v>945</v>
      </c>
      <c r="D897" s="152" t="s">
        <v>61</v>
      </c>
      <c r="E897" s="154" t="str">
        <f>IFERROR(VLOOKUP(Table2[[#This Row],[Course]],Data!$C$3:$E$56,3,FALSE)," ")</f>
        <v>09WW</v>
      </c>
      <c r="F897" s="155">
        <v>45376</v>
      </c>
      <c r="G897" s="155">
        <v>45380</v>
      </c>
      <c r="H897" s="152" t="s">
        <v>84</v>
      </c>
      <c r="I897" s="155">
        <v>45320</v>
      </c>
      <c r="J897" s="155"/>
    </row>
    <row r="898" spans="1:10" s="78" customFormat="1" x14ac:dyDescent="0.25">
      <c r="A898" s="152" t="s">
        <v>510</v>
      </c>
      <c r="B898" s="129">
        <v>41064</v>
      </c>
      <c r="C898" s="152" t="s">
        <v>946</v>
      </c>
      <c r="D898" s="152" t="s">
        <v>61</v>
      </c>
      <c r="E898" s="154" t="str">
        <f>IFERROR(VLOOKUP(Table2[[#This Row],[Course]],Data!$C$3:$E$56,3,FALSE)," ")</f>
        <v>09WW</v>
      </c>
      <c r="F898" s="155">
        <v>45376</v>
      </c>
      <c r="G898" s="155">
        <v>45380</v>
      </c>
      <c r="H898" s="152" t="s">
        <v>84</v>
      </c>
      <c r="I898" s="155">
        <v>45258</v>
      </c>
      <c r="J898" s="155"/>
    </row>
    <row r="899" spans="1:10" s="78" customFormat="1" x14ac:dyDescent="0.25">
      <c r="A899" s="152" t="s">
        <v>223</v>
      </c>
      <c r="B899" s="43">
        <v>21412</v>
      </c>
      <c r="C899" s="41" t="s">
        <v>151</v>
      </c>
      <c r="D899" s="152" t="s">
        <v>61</v>
      </c>
      <c r="E899" s="154" t="str">
        <f>IFERROR(VLOOKUP(Table2[[#This Row],[Course]],Data!$C$3:$E$56,3,FALSE)," ")</f>
        <v>09WW</v>
      </c>
      <c r="F899" s="155">
        <v>45376</v>
      </c>
      <c r="G899" s="155">
        <v>45380</v>
      </c>
      <c r="H899" s="152" t="s">
        <v>84</v>
      </c>
      <c r="I899" s="156">
        <v>45317</v>
      </c>
      <c r="J899" s="155"/>
    </row>
    <row r="900" spans="1:10" s="78" customFormat="1" x14ac:dyDescent="0.25">
      <c r="A900" s="152" t="s">
        <v>110</v>
      </c>
      <c r="B900" s="43">
        <v>55920</v>
      </c>
      <c r="C900" s="41" t="s">
        <v>947</v>
      </c>
      <c r="D900" s="152" t="s">
        <v>61</v>
      </c>
      <c r="E900" s="154" t="str">
        <f>IFERROR(VLOOKUP(Table2[[#This Row],[Course]],Data!$C$3:$E$56,3,FALSE)," ")</f>
        <v>09WW</v>
      </c>
      <c r="F900" s="155">
        <v>45376</v>
      </c>
      <c r="G900" s="155">
        <v>45380</v>
      </c>
      <c r="H900" s="152" t="s">
        <v>84</v>
      </c>
      <c r="I900" s="156">
        <v>45308</v>
      </c>
      <c r="J900" s="155"/>
    </row>
    <row r="901" spans="1:10" s="78" customFormat="1" x14ac:dyDescent="0.25">
      <c r="A901" s="152" t="s">
        <v>115</v>
      </c>
      <c r="B901" s="43">
        <v>21824</v>
      </c>
      <c r="C901" s="41" t="s">
        <v>948</v>
      </c>
      <c r="D901" s="152" t="s">
        <v>61</v>
      </c>
      <c r="E901" s="154" t="str">
        <f>IFERROR(VLOOKUP(Table2[[#This Row],[Course]],Data!$C$3:$E$56,3,FALSE)," ")</f>
        <v>09WW</v>
      </c>
      <c r="F901" s="155">
        <v>45376</v>
      </c>
      <c r="G901" s="155">
        <v>45380</v>
      </c>
      <c r="H901" s="152" t="s">
        <v>87</v>
      </c>
      <c r="I901" s="156">
        <v>45305</v>
      </c>
      <c r="J901" s="155">
        <v>45371</v>
      </c>
    </row>
    <row r="902" spans="1:10" s="78" customFormat="1" x14ac:dyDescent="0.25">
      <c r="A902" s="152" t="s">
        <v>157</v>
      </c>
      <c r="B902" s="129" t="s">
        <v>949</v>
      </c>
      <c r="C902" s="41" t="s">
        <v>259</v>
      </c>
      <c r="D902" s="152" t="s">
        <v>61</v>
      </c>
      <c r="E902" s="154" t="str">
        <f>IFERROR(VLOOKUP(Table2[[#This Row],[Course]],Data!$C$3:$E$56,3,FALSE)," ")</f>
        <v>09WW</v>
      </c>
      <c r="F902" s="155">
        <v>45376</v>
      </c>
      <c r="G902" s="155">
        <v>45380</v>
      </c>
      <c r="H902" s="152" t="s">
        <v>84</v>
      </c>
      <c r="I902" s="156">
        <v>45320</v>
      </c>
      <c r="J902" s="155"/>
    </row>
    <row r="903" spans="1:10" s="78" customFormat="1" x14ac:dyDescent="0.25">
      <c r="A903" s="41" t="s">
        <v>950</v>
      </c>
      <c r="B903" s="129">
        <v>27162</v>
      </c>
      <c r="C903" s="41" t="s">
        <v>951</v>
      </c>
      <c r="D903" s="152" t="s">
        <v>29</v>
      </c>
      <c r="E903" s="154" t="s">
        <v>686</v>
      </c>
      <c r="F903" s="155">
        <v>45376</v>
      </c>
      <c r="G903" s="155">
        <v>45380</v>
      </c>
      <c r="H903" s="152" t="s">
        <v>84</v>
      </c>
      <c r="I903" s="156">
        <v>45336</v>
      </c>
      <c r="J903" s="155">
        <v>45370</v>
      </c>
    </row>
    <row r="904" spans="1:10" s="78" customFormat="1" x14ac:dyDescent="0.25">
      <c r="A904" s="41" t="s">
        <v>952</v>
      </c>
      <c r="B904" s="129">
        <v>48582</v>
      </c>
      <c r="C904" s="41" t="s">
        <v>953</v>
      </c>
      <c r="D904" s="152" t="s">
        <v>29</v>
      </c>
      <c r="E904" s="154" t="str">
        <f>IFERROR(VLOOKUP(Table2[[#This Row],[Course]],Data!$C$3:$E$56,3,FALSE)," ")</f>
        <v>10ZZ</v>
      </c>
      <c r="F904" s="155">
        <v>45376</v>
      </c>
      <c r="G904" s="155">
        <v>45380</v>
      </c>
      <c r="H904" s="152" t="s">
        <v>84</v>
      </c>
      <c r="I904" s="156">
        <v>45331</v>
      </c>
      <c r="J904" s="155"/>
    </row>
    <row r="905" spans="1:10" s="78" customFormat="1" x14ac:dyDescent="0.25">
      <c r="A905" s="41" t="s">
        <v>115</v>
      </c>
      <c r="B905" s="129">
        <v>66231</v>
      </c>
      <c r="C905" s="41" t="s">
        <v>954</v>
      </c>
      <c r="D905" s="152" t="s">
        <v>29</v>
      </c>
      <c r="E905" s="154" t="str">
        <f>IFERROR(VLOOKUP(Table2[[#This Row],[Course]],Data!$C$3:$E$56,3,FALSE)," ")</f>
        <v>10ZZ</v>
      </c>
      <c r="F905" s="155">
        <v>45376</v>
      </c>
      <c r="G905" s="155">
        <v>45380</v>
      </c>
      <c r="H905" s="152" t="s">
        <v>84</v>
      </c>
      <c r="I905" s="156" t="s">
        <v>955</v>
      </c>
      <c r="J905" s="155"/>
    </row>
    <row r="906" spans="1:10" s="78" customFormat="1" x14ac:dyDescent="0.25">
      <c r="A906" s="41" t="s">
        <v>607</v>
      </c>
      <c r="B906" s="129">
        <v>21824</v>
      </c>
      <c r="C906" s="41" t="s">
        <v>948</v>
      </c>
      <c r="D906" s="152" t="s">
        <v>29</v>
      </c>
      <c r="E906" s="154" t="str">
        <f>IFERROR(VLOOKUP(Table2[[#This Row],[Course]],Data!$C$3:$E$56,3,FALSE)," ")</f>
        <v>10ZZ</v>
      </c>
      <c r="F906" s="155">
        <v>45376</v>
      </c>
      <c r="G906" s="155">
        <v>45380</v>
      </c>
      <c r="H906" s="152" t="s">
        <v>84</v>
      </c>
      <c r="I906" s="156">
        <v>45244</v>
      </c>
      <c r="J906" s="155"/>
    </row>
    <row r="907" spans="1:10" s="78" customFormat="1" x14ac:dyDescent="0.25">
      <c r="A907" s="41" t="s">
        <v>570</v>
      </c>
      <c r="B907" s="129">
        <v>42691</v>
      </c>
      <c r="C907" s="41" t="s">
        <v>366</v>
      </c>
      <c r="D907" s="152" t="s">
        <v>29</v>
      </c>
      <c r="E907" s="154" t="str">
        <f>IFERROR(VLOOKUP(Table2[[#This Row],[Course]],Data!$C$3:$E$56,3,FALSE)," ")</f>
        <v>10ZZ</v>
      </c>
      <c r="F907" s="155">
        <v>45376</v>
      </c>
      <c r="G907" s="155">
        <v>45380</v>
      </c>
      <c r="H907" s="152" t="s">
        <v>84</v>
      </c>
      <c r="I907" s="156">
        <v>45316</v>
      </c>
      <c r="J907" s="155"/>
    </row>
    <row r="908" spans="1:10" s="78" customFormat="1" x14ac:dyDescent="0.25">
      <c r="A908" s="41" t="s">
        <v>119</v>
      </c>
      <c r="B908" s="129">
        <v>22992</v>
      </c>
      <c r="C908" s="41" t="s">
        <v>127</v>
      </c>
      <c r="D908" s="152" t="s">
        <v>29</v>
      </c>
      <c r="E908" s="154" t="str">
        <f>IFERROR(VLOOKUP(Table2[[#This Row],[Course]],Data!$C$3:$E$56,3,FALSE)," ")</f>
        <v>10ZZ</v>
      </c>
      <c r="F908" s="155">
        <v>45376</v>
      </c>
      <c r="G908" s="155">
        <v>45380</v>
      </c>
      <c r="H908" s="152" t="s">
        <v>84</v>
      </c>
      <c r="I908" s="156">
        <v>45279</v>
      </c>
      <c r="J908" s="155"/>
    </row>
    <row r="909" spans="1:10" s="78" customFormat="1" x14ac:dyDescent="0.25">
      <c r="A909" s="152" t="s">
        <v>220</v>
      </c>
      <c r="B909" s="129" t="s">
        <v>832</v>
      </c>
      <c r="C909" s="152" t="s">
        <v>833</v>
      </c>
      <c r="D909" s="152" t="s">
        <v>13</v>
      </c>
      <c r="E909" s="154" t="str">
        <f>IFERROR(VLOOKUP(Table2[[#This Row],[Course]],Data!$C$3:$E$56,3,FALSE)," ")</f>
        <v>12JY</v>
      </c>
      <c r="F909" s="155">
        <v>45376</v>
      </c>
      <c r="G909" s="155">
        <v>45380</v>
      </c>
      <c r="H909" s="152" t="s">
        <v>84</v>
      </c>
      <c r="I909" s="155">
        <v>45252</v>
      </c>
      <c r="J909" s="155"/>
    </row>
    <row r="910" spans="1:10" s="78" customFormat="1" x14ac:dyDescent="0.25">
      <c r="A910" s="152" t="s">
        <v>220</v>
      </c>
      <c r="B910" s="129" t="s">
        <v>956</v>
      </c>
      <c r="C910" s="152" t="s">
        <v>957</v>
      </c>
      <c r="D910" s="152" t="s">
        <v>13</v>
      </c>
      <c r="E910" s="154" t="str">
        <f>IFERROR(VLOOKUP(Table2[[#This Row],[Course]],Data!$C$3:$E$56,3,FALSE)," ")</f>
        <v>12JY</v>
      </c>
      <c r="F910" s="155">
        <v>45376</v>
      </c>
      <c r="G910" s="155">
        <v>45380</v>
      </c>
      <c r="H910" s="152" t="s">
        <v>84</v>
      </c>
      <c r="I910" s="155">
        <v>45234</v>
      </c>
      <c r="J910" s="155"/>
    </row>
    <row r="911" spans="1:10" s="78" customFormat="1" x14ac:dyDescent="0.25">
      <c r="A911" s="152" t="s">
        <v>220</v>
      </c>
      <c r="B911" s="129">
        <v>55152</v>
      </c>
      <c r="C911" s="152" t="s">
        <v>363</v>
      </c>
      <c r="D911" s="152" t="s">
        <v>13</v>
      </c>
      <c r="E911" s="154" t="str">
        <f>IFERROR(VLOOKUP(Table2[[#This Row],[Course]],Data!$C$3:$E$56,3,FALSE)," ")</f>
        <v>12JY</v>
      </c>
      <c r="F911" s="155">
        <v>45376</v>
      </c>
      <c r="G911" s="155">
        <v>45380</v>
      </c>
      <c r="H911" s="152" t="s">
        <v>84</v>
      </c>
      <c r="I911" s="155">
        <v>45244</v>
      </c>
      <c r="J911" s="155"/>
    </row>
    <row r="912" spans="1:10" s="78" customFormat="1" x14ac:dyDescent="0.25">
      <c r="A912" s="152" t="s">
        <v>905</v>
      </c>
      <c r="B912" s="129">
        <v>41181</v>
      </c>
      <c r="C912" s="152" t="s">
        <v>958</v>
      </c>
      <c r="D912" s="152" t="s">
        <v>13</v>
      </c>
      <c r="E912" s="154" t="str">
        <f>IFERROR(VLOOKUP(Table2[[#This Row],[Course]],Data!$C$3:$E$56,3,FALSE)," ")</f>
        <v>12JY</v>
      </c>
      <c r="F912" s="155">
        <v>45376</v>
      </c>
      <c r="G912" s="155">
        <v>45380</v>
      </c>
      <c r="H912" s="152" t="s">
        <v>84</v>
      </c>
      <c r="I912" s="155">
        <v>45247</v>
      </c>
      <c r="J912" s="155"/>
    </row>
    <row r="913" spans="1:10" s="78" customFormat="1" x14ac:dyDescent="0.25">
      <c r="A913" s="152" t="s">
        <v>220</v>
      </c>
      <c r="B913" s="157" t="s">
        <v>959</v>
      </c>
      <c r="C913" s="152" t="s">
        <v>960</v>
      </c>
      <c r="D913" s="152" t="s">
        <v>13</v>
      </c>
      <c r="E913" s="154" t="str">
        <f>IFERROR(VLOOKUP(Table2[[#This Row],[Course]],Data!$C$3:$E$56,3,FALSE)," ")</f>
        <v>12JY</v>
      </c>
      <c r="F913" s="155">
        <v>45376</v>
      </c>
      <c r="G913" s="155">
        <v>45380</v>
      </c>
      <c r="H913" s="152" t="s">
        <v>84</v>
      </c>
      <c r="I913" s="155">
        <v>45343</v>
      </c>
      <c r="J913" s="155"/>
    </row>
    <row r="914" spans="1:10" s="78" customFormat="1" x14ac:dyDescent="0.25">
      <c r="A914" s="152" t="s">
        <v>204</v>
      </c>
      <c r="B914" s="157" t="s">
        <v>897</v>
      </c>
      <c r="C914" s="152" t="s">
        <v>898</v>
      </c>
      <c r="D914" s="152" t="s">
        <v>13</v>
      </c>
      <c r="E914" s="154" t="str">
        <f>IFERROR(VLOOKUP(Table2[[#This Row],[Course]],Data!$C$3:$E$56,3,FALSE)," ")</f>
        <v>12JY</v>
      </c>
      <c r="F914" s="155">
        <v>45376</v>
      </c>
      <c r="G914" s="155">
        <v>45380</v>
      </c>
      <c r="H914" s="152" t="s">
        <v>84</v>
      </c>
      <c r="I914" s="155">
        <v>45204</v>
      </c>
      <c r="J914" s="155"/>
    </row>
    <row r="915" spans="1:10" s="78" customFormat="1" x14ac:dyDescent="0.25">
      <c r="A915" s="152" t="s">
        <v>601</v>
      </c>
      <c r="B915" s="153">
        <v>30065</v>
      </c>
      <c r="C915" s="152" t="s">
        <v>382</v>
      </c>
      <c r="D915" s="152" t="s">
        <v>13</v>
      </c>
      <c r="E915" s="154" t="str">
        <f>IFERROR(VLOOKUP(Table2[[#This Row],[Course]],Data!$C$3:$E$56,3,FALSE)," ")</f>
        <v>12JY</v>
      </c>
      <c r="F915" s="155">
        <v>45376</v>
      </c>
      <c r="G915" s="155">
        <v>45380</v>
      </c>
      <c r="H915" s="152" t="s">
        <v>84</v>
      </c>
      <c r="I915" s="155">
        <v>45233</v>
      </c>
      <c r="J915" s="155"/>
    </row>
    <row r="916" spans="1:10" s="78" customFormat="1" x14ac:dyDescent="0.25">
      <c r="A916" s="152" t="s">
        <v>140</v>
      </c>
      <c r="B916" s="153">
        <v>49014</v>
      </c>
      <c r="C916" s="152" t="s">
        <v>961</v>
      </c>
      <c r="D916" s="152" t="s">
        <v>13</v>
      </c>
      <c r="E916" s="154" t="str">
        <f>IFERROR(VLOOKUP(Table2[[#This Row],[Course]],Data!$C$3:$E$56,3,FALSE)," ")</f>
        <v>12JY</v>
      </c>
      <c r="F916" s="155">
        <v>45376</v>
      </c>
      <c r="G916" s="155">
        <v>45380</v>
      </c>
      <c r="H916" s="152" t="s">
        <v>84</v>
      </c>
      <c r="I916" s="155">
        <v>45279</v>
      </c>
      <c r="J916" s="155"/>
    </row>
    <row r="917" spans="1:10" s="78" customFormat="1" x14ac:dyDescent="0.25">
      <c r="A917" s="152" t="s">
        <v>727</v>
      </c>
      <c r="B917" s="48" t="s">
        <v>937</v>
      </c>
      <c r="C917" s="41" t="s">
        <v>938</v>
      </c>
      <c r="D917" s="152" t="s">
        <v>27</v>
      </c>
      <c r="E917" s="154" t="str">
        <f>IFERROR(VLOOKUP(Table2[[#This Row],[Course]],Data!$C$3:$E$56,3,FALSE)," ")</f>
        <v>288E</v>
      </c>
      <c r="F917" s="155">
        <v>45376</v>
      </c>
      <c r="G917" s="155">
        <v>45380</v>
      </c>
      <c r="H917" s="152" t="s">
        <v>84</v>
      </c>
      <c r="I917" s="155">
        <v>45266</v>
      </c>
      <c r="J917" s="155"/>
    </row>
    <row r="918" spans="1:10" s="78" customFormat="1" x14ac:dyDescent="0.25">
      <c r="A918" s="152" t="s">
        <v>220</v>
      </c>
      <c r="B918" s="153">
        <v>55145</v>
      </c>
      <c r="C918" s="152" t="s">
        <v>962</v>
      </c>
      <c r="D918" s="152" t="s">
        <v>23</v>
      </c>
      <c r="E918" s="154" t="str">
        <f>IFERROR(VLOOKUP(Table2[[#This Row],[Course]],Data!$C$3:$E$56,3,FALSE)," ")</f>
        <v>12JW</v>
      </c>
      <c r="F918" s="155">
        <v>45377</v>
      </c>
      <c r="G918" s="155">
        <v>45379</v>
      </c>
      <c r="H918" s="152" t="s">
        <v>84</v>
      </c>
      <c r="I918" s="155">
        <v>45343</v>
      </c>
      <c r="J918" s="155"/>
    </row>
    <row r="919" spans="1:10" s="78" customFormat="1" x14ac:dyDescent="0.25">
      <c r="A919" s="152" t="s">
        <v>212</v>
      </c>
      <c r="B919" s="157" t="s">
        <v>357</v>
      </c>
      <c r="C919" s="152" t="s">
        <v>358</v>
      </c>
      <c r="D919" s="152" t="s">
        <v>23</v>
      </c>
      <c r="E919" s="154" t="str">
        <f>IFERROR(VLOOKUP(Table2[[#This Row],[Course]],Data!$C$3:$E$56,3,FALSE)," ")</f>
        <v>12JW</v>
      </c>
      <c r="F919" s="155">
        <v>45377</v>
      </c>
      <c r="G919" s="155">
        <v>45379</v>
      </c>
      <c r="H919" s="152" t="s">
        <v>87</v>
      </c>
      <c r="I919" s="155">
        <v>45358</v>
      </c>
      <c r="J919" s="155">
        <v>45372</v>
      </c>
    </row>
    <row r="920" spans="1:10" s="78" customFormat="1" x14ac:dyDescent="0.25">
      <c r="A920" s="152" t="s">
        <v>204</v>
      </c>
      <c r="B920" s="157" t="s">
        <v>530</v>
      </c>
      <c r="C920" s="152" t="s">
        <v>531</v>
      </c>
      <c r="D920" s="152" t="s">
        <v>49</v>
      </c>
      <c r="E920" s="154" t="str">
        <f>IFERROR(VLOOKUP(Table2[[#This Row],[Course]],Data!$C$3:$E$56,3,FALSE)," ")</f>
        <v>714S</v>
      </c>
      <c r="F920" s="155">
        <v>45383</v>
      </c>
      <c r="G920" s="155">
        <v>45386</v>
      </c>
      <c r="H920" s="152" t="s">
        <v>84</v>
      </c>
      <c r="I920" s="155">
        <v>45119</v>
      </c>
      <c r="J920" s="155"/>
    </row>
    <row r="921" spans="1:10" s="78" customFormat="1" x14ac:dyDescent="0.25">
      <c r="A921" s="152" t="s">
        <v>601</v>
      </c>
      <c r="B921" s="153">
        <v>33001</v>
      </c>
      <c r="C921" s="152" t="s">
        <v>612</v>
      </c>
      <c r="D921" s="152" t="s">
        <v>49</v>
      </c>
      <c r="E921" s="154" t="str">
        <f>IFERROR(VLOOKUP(Table2[[#This Row],[Course]],Data!$C$3:$E$56,3,FALSE)," ")</f>
        <v>714S</v>
      </c>
      <c r="F921" s="155">
        <v>45383</v>
      </c>
      <c r="G921" s="155">
        <v>45386</v>
      </c>
      <c r="H921" s="152" t="s">
        <v>84</v>
      </c>
      <c r="I921" s="155">
        <v>45157</v>
      </c>
      <c r="J921" s="155"/>
    </row>
    <row r="922" spans="1:10" s="78" customFormat="1" x14ac:dyDescent="0.25">
      <c r="A922" s="152" t="s">
        <v>204</v>
      </c>
      <c r="B922" s="153">
        <v>61002</v>
      </c>
      <c r="C922" s="152" t="s">
        <v>963</v>
      </c>
      <c r="D922" s="152" t="s">
        <v>49</v>
      </c>
      <c r="E922" s="154" t="str">
        <f>IFERROR(VLOOKUP(Table2[[#This Row],[Course]],Data!$C$3:$E$56,3,FALSE)," ")</f>
        <v>714S</v>
      </c>
      <c r="F922" s="155">
        <v>45383</v>
      </c>
      <c r="G922" s="155">
        <v>45386</v>
      </c>
      <c r="H922" s="152" t="s">
        <v>84</v>
      </c>
      <c r="I922" s="155">
        <v>45125</v>
      </c>
      <c r="J922" s="155"/>
    </row>
    <row r="923" spans="1:10" s="78" customFormat="1" x14ac:dyDescent="0.25">
      <c r="A923" s="152" t="s">
        <v>601</v>
      </c>
      <c r="B923" s="153" t="s">
        <v>964</v>
      </c>
      <c r="C923" s="152" t="s">
        <v>965</v>
      </c>
      <c r="D923" s="152" t="s">
        <v>49</v>
      </c>
      <c r="E923" s="154" t="str">
        <f>IFERROR(VLOOKUP(Table2[[#This Row],[Course]],Data!$C$3:$E$56,3,FALSE)," ")</f>
        <v>714S</v>
      </c>
      <c r="F923" s="155">
        <v>45383</v>
      </c>
      <c r="G923" s="155">
        <v>45386</v>
      </c>
      <c r="H923" s="152" t="s">
        <v>84</v>
      </c>
      <c r="I923" s="155">
        <v>45126</v>
      </c>
      <c r="J923" s="155"/>
    </row>
    <row r="924" spans="1:10" s="78" customFormat="1" x14ac:dyDescent="0.25">
      <c r="A924" s="152" t="s">
        <v>207</v>
      </c>
      <c r="B924" s="153">
        <v>45255</v>
      </c>
      <c r="C924" s="152" t="s">
        <v>966</v>
      </c>
      <c r="D924" s="152" t="s">
        <v>49</v>
      </c>
      <c r="E924" s="154" t="str">
        <f>IFERROR(VLOOKUP(Table2[[#This Row],[Course]],Data!$C$3:$E$56,3,FALSE)," ")</f>
        <v>714S</v>
      </c>
      <c r="F924" s="155">
        <v>45383</v>
      </c>
      <c r="G924" s="155">
        <v>45386</v>
      </c>
      <c r="H924" s="152" t="s">
        <v>84</v>
      </c>
      <c r="I924" s="155">
        <v>45180</v>
      </c>
      <c r="J924" s="155"/>
    </row>
    <row r="925" spans="1:10" s="78" customFormat="1" x14ac:dyDescent="0.25">
      <c r="A925" s="152" t="s">
        <v>204</v>
      </c>
      <c r="B925" s="153" t="s">
        <v>967</v>
      </c>
      <c r="C925" s="152" t="s">
        <v>968</v>
      </c>
      <c r="D925" s="152" t="s">
        <v>49</v>
      </c>
      <c r="E925" s="154" t="str">
        <f>IFERROR(VLOOKUP(Table2[[#This Row],[Course]],Data!$C$3:$E$56,3,FALSE)," ")</f>
        <v>714S</v>
      </c>
      <c r="F925" s="155">
        <v>45383</v>
      </c>
      <c r="G925" s="155">
        <v>45386</v>
      </c>
      <c r="H925" s="152" t="s">
        <v>84</v>
      </c>
      <c r="I925" s="155">
        <v>45246</v>
      </c>
      <c r="J925" s="155"/>
    </row>
    <row r="926" spans="1:10" s="78" customFormat="1" x14ac:dyDescent="0.25">
      <c r="A926" s="152" t="s">
        <v>969</v>
      </c>
      <c r="B926" s="153">
        <v>59967</v>
      </c>
      <c r="C926" s="152" t="s">
        <v>935</v>
      </c>
      <c r="D926" s="152" t="s">
        <v>27</v>
      </c>
      <c r="E926" s="154" t="str">
        <f>IFERROR(VLOOKUP(Table2[[#This Row],[Course]],Data!$C$3:$E$56,3,FALSE)," ")</f>
        <v>288E</v>
      </c>
      <c r="F926" s="155">
        <v>45383</v>
      </c>
      <c r="G926" s="155">
        <v>45386</v>
      </c>
      <c r="H926" s="152" t="s">
        <v>84</v>
      </c>
      <c r="I926" s="155">
        <v>45334</v>
      </c>
      <c r="J926" s="155"/>
    </row>
    <row r="927" spans="1:10" s="78" customFormat="1" x14ac:dyDescent="0.25">
      <c r="A927" s="152" t="s">
        <v>601</v>
      </c>
      <c r="B927" s="153">
        <v>68436</v>
      </c>
      <c r="C927" s="152" t="s">
        <v>292</v>
      </c>
      <c r="D927" s="152" t="s">
        <v>27</v>
      </c>
      <c r="E927" s="154" t="str">
        <f>IFERROR(VLOOKUP(Table2[[#This Row],[Course]],Data!$C$3:$E$56,3,FALSE)," ")</f>
        <v>288E</v>
      </c>
      <c r="F927" s="155">
        <v>45383</v>
      </c>
      <c r="G927" s="155">
        <v>45386</v>
      </c>
      <c r="H927" s="152" t="s">
        <v>84</v>
      </c>
      <c r="I927" s="155">
        <v>45342</v>
      </c>
      <c r="J927" s="155"/>
    </row>
    <row r="928" spans="1:10" s="78" customFormat="1" x14ac:dyDescent="0.25">
      <c r="A928" s="152" t="s">
        <v>220</v>
      </c>
      <c r="B928" s="153">
        <v>35624</v>
      </c>
      <c r="C928" s="152" t="s">
        <v>970</v>
      </c>
      <c r="D928" s="152" t="s">
        <v>27</v>
      </c>
      <c r="E928" s="154" t="str">
        <f>IFERROR(VLOOKUP(Table2[[#This Row],[Course]],Data!$C$3:$E$56,3,FALSE)," ")</f>
        <v>288E</v>
      </c>
      <c r="F928" s="155">
        <v>45383</v>
      </c>
      <c r="G928" s="155">
        <v>45386</v>
      </c>
      <c r="H928" s="152" t="s">
        <v>84</v>
      </c>
      <c r="I928" s="155">
        <v>45342</v>
      </c>
      <c r="J928" s="155"/>
    </row>
    <row r="929" spans="1:10" s="78" customFormat="1" x14ac:dyDescent="0.25">
      <c r="A929" s="152" t="s">
        <v>207</v>
      </c>
      <c r="B929" s="157" t="s">
        <v>971</v>
      </c>
      <c r="C929" s="152" t="s">
        <v>972</v>
      </c>
      <c r="D929" s="152" t="s">
        <v>13</v>
      </c>
      <c r="E929" s="154" t="str">
        <f>IFERROR(VLOOKUP(Table2[[#This Row],[Course]],Data!$C$3:$E$56,3,FALSE)," ")</f>
        <v>12JY</v>
      </c>
      <c r="F929" s="155">
        <v>45383</v>
      </c>
      <c r="G929" s="155">
        <v>45387</v>
      </c>
      <c r="H929" s="152" t="s">
        <v>84</v>
      </c>
      <c r="I929" s="155">
        <v>45314</v>
      </c>
      <c r="J929" s="155"/>
    </row>
    <row r="930" spans="1:10" s="78" customFormat="1" x14ac:dyDescent="0.25">
      <c r="A930" s="152" t="s">
        <v>207</v>
      </c>
      <c r="B930" s="157" t="s">
        <v>971</v>
      </c>
      <c r="C930" s="152" t="s">
        <v>972</v>
      </c>
      <c r="D930" s="152" t="s">
        <v>13</v>
      </c>
      <c r="E930" s="154" t="str">
        <f>IFERROR(VLOOKUP(Table2[[#This Row],[Course]],Data!$C$3:$E$56,3,FALSE)," ")</f>
        <v>12JY</v>
      </c>
      <c r="F930" s="155">
        <v>45383</v>
      </c>
      <c r="G930" s="155">
        <v>45387</v>
      </c>
      <c r="H930" s="152" t="s">
        <v>84</v>
      </c>
      <c r="I930" s="155">
        <v>45314</v>
      </c>
      <c r="J930" s="155"/>
    </row>
    <row r="931" spans="1:10" s="78" customFormat="1" x14ac:dyDescent="0.25">
      <c r="A931" s="41" t="s">
        <v>122</v>
      </c>
      <c r="B931" s="43">
        <v>49746</v>
      </c>
      <c r="C931" s="41" t="s">
        <v>973</v>
      </c>
      <c r="D931" s="152" t="s">
        <v>57</v>
      </c>
      <c r="E931" s="154" t="str">
        <f>IFERROR(VLOOKUP(Table2[[#This Row],[Course]],Data!$C$3:$E$56,3,FALSE)," ")</f>
        <v>18B7</v>
      </c>
      <c r="F931" s="155">
        <v>45383</v>
      </c>
      <c r="G931" s="155">
        <v>45386</v>
      </c>
      <c r="H931" s="152" t="s">
        <v>84</v>
      </c>
      <c r="I931" s="155">
        <v>45320</v>
      </c>
      <c r="J931" s="155"/>
    </row>
    <row r="932" spans="1:10" s="78" customFormat="1" x14ac:dyDescent="0.25">
      <c r="A932" s="41" t="s">
        <v>81</v>
      </c>
      <c r="B932" s="43">
        <v>30065</v>
      </c>
      <c r="C932" s="41" t="s">
        <v>382</v>
      </c>
      <c r="D932" s="152" t="s">
        <v>57</v>
      </c>
      <c r="E932" s="154" t="str">
        <f>IFERROR(VLOOKUP(Table2[[#This Row],[Course]],Data!$C$3:$E$56,3,FALSE)," ")</f>
        <v>18B7</v>
      </c>
      <c r="F932" s="155">
        <v>45383</v>
      </c>
      <c r="G932" s="155">
        <v>45386</v>
      </c>
      <c r="H932" s="152" t="s">
        <v>84</v>
      </c>
      <c r="I932" s="155">
        <v>45307</v>
      </c>
      <c r="J932" s="155"/>
    </row>
    <row r="933" spans="1:10" s="78" customFormat="1" x14ac:dyDescent="0.25">
      <c r="A933" s="41" t="s">
        <v>131</v>
      </c>
      <c r="B933" s="43">
        <v>57012</v>
      </c>
      <c r="C933" s="41" t="s">
        <v>974</v>
      </c>
      <c r="D933" s="152" t="s">
        <v>57</v>
      </c>
      <c r="E933" s="154" t="str">
        <f>IFERROR(VLOOKUP(Table2[[#This Row],[Course]],Data!$C$3:$E$56,3,FALSE)," ")</f>
        <v>18B7</v>
      </c>
      <c r="F933" s="155">
        <v>45383</v>
      </c>
      <c r="G933" s="155">
        <v>45386</v>
      </c>
      <c r="H933" s="152" t="s">
        <v>84</v>
      </c>
      <c r="I933" s="155">
        <v>45349</v>
      </c>
      <c r="J933" s="155"/>
    </row>
    <row r="934" spans="1:10" s="78" customFormat="1" x14ac:dyDescent="0.25">
      <c r="A934" s="41" t="s">
        <v>180</v>
      </c>
      <c r="B934" s="43">
        <v>39764</v>
      </c>
      <c r="C934" s="41" t="s">
        <v>975</v>
      </c>
      <c r="D934" s="152" t="s">
        <v>57</v>
      </c>
      <c r="E934" s="154" t="str">
        <f>IFERROR(VLOOKUP(Table2[[#This Row],[Course]],Data!$C$3:$E$56,3,FALSE)," ")</f>
        <v>18B7</v>
      </c>
      <c r="F934" s="155">
        <v>45383</v>
      </c>
      <c r="G934" s="155">
        <v>45386</v>
      </c>
      <c r="H934" s="152" t="s">
        <v>84</v>
      </c>
      <c r="I934" s="155">
        <v>45315</v>
      </c>
      <c r="J934" s="155"/>
    </row>
    <row r="935" spans="1:10" s="78" customFormat="1" x14ac:dyDescent="0.25">
      <c r="A935" s="41" t="s">
        <v>146</v>
      </c>
      <c r="B935" s="43">
        <v>42692</v>
      </c>
      <c r="C935" s="41" t="s">
        <v>499</v>
      </c>
      <c r="D935" s="152" t="s">
        <v>35</v>
      </c>
      <c r="E935" s="154" t="str">
        <f>IFERROR(VLOOKUP(Table2[[#This Row],[Course]],Data!$C$3:$E$56,3,FALSE)," ")</f>
        <v>993F</v>
      </c>
      <c r="F935" s="155">
        <v>45383</v>
      </c>
      <c r="G935" s="155">
        <v>45384</v>
      </c>
      <c r="H935" s="152" t="s">
        <v>84</v>
      </c>
      <c r="I935" s="155">
        <v>45350</v>
      </c>
      <c r="J935" s="155"/>
    </row>
    <row r="936" spans="1:10" s="78" customFormat="1" x14ac:dyDescent="0.25">
      <c r="A936" s="41" t="s">
        <v>976</v>
      </c>
      <c r="B936" s="43">
        <v>61153</v>
      </c>
      <c r="C936" s="152" t="s">
        <v>977</v>
      </c>
      <c r="D936" s="152" t="s">
        <v>35</v>
      </c>
      <c r="E936" s="154" t="str">
        <f>IFERROR(VLOOKUP(Table2[[#This Row],[Course]],Data!$C$3:$E$56,3,FALSE)," ")</f>
        <v>993F</v>
      </c>
      <c r="F936" s="64">
        <v>45383</v>
      </c>
      <c r="G936" s="64">
        <v>45384</v>
      </c>
      <c r="H936" s="152" t="s">
        <v>84</v>
      </c>
      <c r="I936" s="155">
        <v>45350</v>
      </c>
      <c r="J936" s="155"/>
    </row>
    <row r="937" spans="1:10" s="78" customFormat="1" x14ac:dyDescent="0.25">
      <c r="A937" s="41" t="s">
        <v>128</v>
      </c>
      <c r="B937" s="43">
        <v>21429</v>
      </c>
      <c r="C937" s="41" t="s">
        <v>978</v>
      </c>
      <c r="D937" s="152" t="s">
        <v>35</v>
      </c>
      <c r="E937" s="154" t="str">
        <f>IFERROR(VLOOKUP(Table2[[#This Row],[Course]],Data!$C$3:$E$56,3,FALSE)," ")</f>
        <v>993F</v>
      </c>
      <c r="F937" s="64">
        <v>45383</v>
      </c>
      <c r="G937" s="64">
        <v>45384</v>
      </c>
      <c r="H937" s="152" t="s">
        <v>84</v>
      </c>
      <c r="I937" s="155">
        <v>45350</v>
      </c>
      <c r="J937" s="155"/>
    </row>
    <row r="938" spans="1:10" s="78" customFormat="1" x14ac:dyDescent="0.25">
      <c r="A938" s="41" t="s">
        <v>979</v>
      </c>
      <c r="B938" s="43">
        <v>61008</v>
      </c>
      <c r="C938" s="41" t="s">
        <v>896</v>
      </c>
      <c r="D938" s="152" t="s">
        <v>35</v>
      </c>
      <c r="E938" s="154" t="str">
        <f>IFERROR(VLOOKUP(Table2[[#This Row],[Course]],Data!$C$3:$E$56,3,FALSE)," ")</f>
        <v>993F</v>
      </c>
      <c r="F938" s="64">
        <v>45383</v>
      </c>
      <c r="G938" s="64">
        <v>45384</v>
      </c>
      <c r="H938" s="152" t="s">
        <v>84</v>
      </c>
      <c r="I938" s="155">
        <v>45350</v>
      </c>
      <c r="J938" s="155"/>
    </row>
    <row r="939" spans="1:10" s="78" customFormat="1" x14ac:dyDescent="0.25">
      <c r="A939" s="41" t="s">
        <v>117</v>
      </c>
      <c r="B939" s="43">
        <v>21700</v>
      </c>
      <c r="C939" s="41" t="s">
        <v>754</v>
      </c>
      <c r="D939" s="152" t="s">
        <v>35</v>
      </c>
      <c r="E939" s="154" t="str">
        <f>IFERROR(VLOOKUP(Table2[[#This Row],[Course]],Data!$C$3:$E$56,3,FALSE)," ")</f>
        <v>993F</v>
      </c>
      <c r="F939" s="64">
        <v>45383</v>
      </c>
      <c r="G939" s="64">
        <v>45384</v>
      </c>
      <c r="H939" s="152" t="s">
        <v>84</v>
      </c>
      <c r="I939" s="155">
        <v>45350</v>
      </c>
      <c r="J939" s="155"/>
    </row>
    <row r="940" spans="1:10" s="78" customFormat="1" x14ac:dyDescent="0.25">
      <c r="A940" s="41" t="s">
        <v>794</v>
      </c>
      <c r="B940" s="43">
        <v>62863</v>
      </c>
      <c r="C940" s="41" t="s">
        <v>314</v>
      </c>
      <c r="D940" s="152" t="s">
        <v>35</v>
      </c>
      <c r="E940" s="154" t="str">
        <f>IFERROR(VLOOKUP(Table2[[#This Row],[Course]],Data!$C$3:$E$56,3,FALSE)," ")</f>
        <v>993F</v>
      </c>
      <c r="F940" s="64">
        <v>45383</v>
      </c>
      <c r="G940" s="64">
        <v>45384</v>
      </c>
      <c r="H940" s="152" t="s">
        <v>84</v>
      </c>
      <c r="I940" s="155">
        <v>45350</v>
      </c>
      <c r="J940" s="155"/>
    </row>
    <row r="941" spans="1:10" s="78" customFormat="1" x14ac:dyDescent="0.25">
      <c r="A941" s="41" t="s">
        <v>855</v>
      </c>
      <c r="B941" s="43">
        <v>61008</v>
      </c>
      <c r="C941" s="41" t="s">
        <v>896</v>
      </c>
      <c r="D941" s="152" t="s">
        <v>35</v>
      </c>
      <c r="E941" s="154" t="str">
        <f>IFERROR(VLOOKUP(Table2[[#This Row],[Course]],Data!$C$3:$E$56,3,FALSE)," ")</f>
        <v>993F</v>
      </c>
      <c r="F941" s="64">
        <v>45383</v>
      </c>
      <c r="G941" s="64">
        <v>45384</v>
      </c>
      <c r="H941" s="152" t="s">
        <v>84</v>
      </c>
      <c r="I941" s="155">
        <v>45350</v>
      </c>
      <c r="J941" s="155"/>
    </row>
    <row r="942" spans="1:10" s="78" customFormat="1" x14ac:dyDescent="0.25">
      <c r="A942" s="41" t="s">
        <v>204</v>
      </c>
      <c r="B942" s="43">
        <v>61008</v>
      </c>
      <c r="C942" s="41" t="s">
        <v>896</v>
      </c>
      <c r="D942" s="152" t="s">
        <v>35</v>
      </c>
      <c r="E942" s="154" t="str">
        <f>IFERROR(VLOOKUP(Table2[[#This Row],[Course]],Data!$C$3:$E$56,3,FALSE)," ")</f>
        <v>993F</v>
      </c>
      <c r="F942" s="64">
        <v>45383</v>
      </c>
      <c r="G942" s="64">
        <v>45384</v>
      </c>
      <c r="H942" s="152" t="s">
        <v>84</v>
      </c>
      <c r="I942" s="155">
        <v>45350</v>
      </c>
      <c r="J942" s="155"/>
    </row>
    <row r="943" spans="1:10" s="78" customFormat="1" x14ac:dyDescent="0.25">
      <c r="A943" s="41" t="s">
        <v>204</v>
      </c>
      <c r="B943" s="43">
        <v>61008</v>
      </c>
      <c r="C943" s="41" t="s">
        <v>896</v>
      </c>
      <c r="D943" s="152" t="s">
        <v>35</v>
      </c>
      <c r="E943" s="154" t="str">
        <f>IFERROR(VLOOKUP(Table2[[#This Row],[Course]],Data!$C$3:$E$56,3,FALSE)," ")</f>
        <v>993F</v>
      </c>
      <c r="F943" s="64">
        <v>45383</v>
      </c>
      <c r="G943" s="64">
        <v>45384</v>
      </c>
      <c r="H943" s="152" t="s">
        <v>84</v>
      </c>
      <c r="I943" s="155">
        <v>45350</v>
      </c>
      <c r="J943" s="155"/>
    </row>
    <row r="944" spans="1:10" s="78" customFormat="1" x14ac:dyDescent="0.25">
      <c r="A944" s="41" t="s">
        <v>204</v>
      </c>
      <c r="B944" s="43">
        <v>61153</v>
      </c>
      <c r="C944" s="41" t="s">
        <v>977</v>
      </c>
      <c r="D944" s="152" t="s">
        <v>35</v>
      </c>
      <c r="E944" s="154" t="str">
        <f>IFERROR(VLOOKUP(Table2[[#This Row],[Course]],Data!$C$3:$E$56,3,FALSE)," ")</f>
        <v>993F</v>
      </c>
      <c r="F944" s="64">
        <v>45383</v>
      </c>
      <c r="G944" s="64">
        <v>45384</v>
      </c>
      <c r="H944" s="152" t="s">
        <v>84</v>
      </c>
      <c r="I944" s="155">
        <v>45350</v>
      </c>
      <c r="J944" s="155"/>
    </row>
    <row r="945" spans="1:10" s="78" customFormat="1" x14ac:dyDescent="0.25">
      <c r="A945" s="152" t="s">
        <v>204</v>
      </c>
      <c r="B945" s="43">
        <v>61008</v>
      </c>
      <c r="C945" s="41" t="s">
        <v>896</v>
      </c>
      <c r="D945" s="152" t="s">
        <v>35</v>
      </c>
      <c r="E945" s="154" t="str">
        <f>IFERROR(VLOOKUP(Table2[[#This Row],[Course]],Data!$C$3:$E$56,3,FALSE)," ")</f>
        <v>993F</v>
      </c>
      <c r="F945" s="64">
        <v>45383</v>
      </c>
      <c r="G945" s="64">
        <v>45384</v>
      </c>
      <c r="H945" s="152" t="s">
        <v>84</v>
      </c>
      <c r="I945" s="155">
        <v>45350</v>
      </c>
      <c r="J945" s="155"/>
    </row>
    <row r="946" spans="1:10" s="78" customFormat="1" x14ac:dyDescent="0.25">
      <c r="A946" s="41" t="s">
        <v>280</v>
      </c>
      <c r="B946" s="43">
        <v>61008</v>
      </c>
      <c r="C946" s="41" t="s">
        <v>896</v>
      </c>
      <c r="D946" s="152" t="s">
        <v>35</v>
      </c>
      <c r="E946" s="154" t="str">
        <f>IFERROR(VLOOKUP(Table2[[#This Row],[Course]],Data!$C$3:$E$56,3,FALSE)," ")</f>
        <v>993F</v>
      </c>
      <c r="F946" s="64">
        <v>45383</v>
      </c>
      <c r="G946" s="64">
        <v>45384</v>
      </c>
      <c r="H946" s="152" t="s">
        <v>84</v>
      </c>
      <c r="I946" s="155">
        <v>45350</v>
      </c>
      <c r="J946" s="155"/>
    </row>
    <row r="947" spans="1:10" s="78" customFormat="1" x14ac:dyDescent="0.25">
      <c r="A947" s="41" t="s">
        <v>980</v>
      </c>
      <c r="B947" s="43">
        <v>61008</v>
      </c>
      <c r="C947" s="41" t="s">
        <v>896</v>
      </c>
      <c r="D947" s="152" t="s">
        <v>35</v>
      </c>
      <c r="E947" s="154" t="str">
        <f>IFERROR(VLOOKUP(Table2[[#This Row],[Course]],Data!$C$3:$E$56,3,FALSE)," ")</f>
        <v>993F</v>
      </c>
      <c r="F947" s="64">
        <v>45383</v>
      </c>
      <c r="G947" s="64">
        <v>45384</v>
      </c>
      <c r="H947" s="152" t="s">
        <v>84</v>
      </c>
      <c r="I947" s="155">
        <v>45350</v>
      </c>
      <c r="J947" s="155"/>
    </row>
    <row r="948" spans="1:10" s="78" customFormat="1" x14ac:dyDescent="0.25">
      <c r="A948" s="41" t="s">
        <v>412</v>
      </c>
      <c r="B948" s="43">
        <v>61153</v>
      </c>
      <c r="C948" s="41" t="s">
        <v>977</v>
      </c>
      <c r="D948" s="152" t="s">
        <v>35</v>
      </c>
      <c r="E948" s="154" t="str">
        <f>IFERROR(VLOOKUP(Table2[[#This Row],[Course]],Data!$C$3:$E$56,3,FALSE)," ")</f>
        <v>993F</v>
      </c>
      <c r="F948" s="64">
        <v>45383</v>
      </c>
      <c r="G948" s="64">
        <v>45384</v>
      </c>
      <c r="H948" s="152" t="s">
        <v>87</v>
      </c>
      <c r="I948" s="155">
        <v>45350</v>
      </c>
      <c r="J948" s="155">
        <v>45380</v>
      </c>
    </row>
    <row r="949" spans="1:10" s="78" customFormat="1" x14ac:dyDescent="0.25">
      <c r="A949" s="41" t="s">
        <v>186</v>
      </c>
      <c r="B949" s="44" t="s">
        <v>981</v>
      </c>
      <c r="C949" s="41" t="s">
        <v>982</v>
      </c>
      <c r="D949" s="152" t="s">
        <v>11</v>
      </c>
      <c r="E949" s="154" t="str">
        <f>IFERROR(VLOOKUP(Table2[[#This Row],[Course]],Data!$C$3:$E$56,3,FALSE)," ")</f>
        <v>10KW</v>
      </c>
      <c r="F949" s="155">
        <v>45383</v>
      </c>
      <c r="G949" s="155">
        <v>45387</v>
      </c>
      <c r="H949" s="152" t="s">
        <v>87</v>
      </c>
      <c r="I949" s="155">
        <v>45315</v>
      </c>
      <c r="J949" s="155">
        <v>45377</v>
      </c>
    </row>
    <row r="950" spans="1:10" s="78" customFormat="1" x14ac:dyDescent="0.25">
      <c r="A950" s="41" t="s">
        <v>983</v>
      </c>
      <c r="B950" s="44" t="s">
        <v>984</v>
      </c>
      <c r="C950" s="41" t="s">
        <v>985</v>
      </c>
      <c r="D950" s="152" t="s">
        <v>11</v>
      </c>
      <c r="E950" s="154" t="str">
        <f>IFERROR(VLOOKUP(Table2[[#This Row],[Course]],Data!$C$3:$E$56,3,FALSE)," ")</f>
        <v>10KW</v>
      </c>
      <c r="F950" s="155">
        <v>45383</v>
      </c>
      <c r="G950" s="155">
        <v>45387</v>
      </c>
      <c r="H950" s="152" t="s">
        <v>87</v>
      </c>
      <c r="I950" s="155">
        <v>45358</v>
      </c>
      <c r="J950" s="155">
        <v>45382</v>
      </c>
    </row>
    <row r="951" spans="1:10" s="78" customFormat="1" x14ac:dyDescent="0.25">
      <c r="A951" s="41" t="s">
        <v>299</v>
      </c>
      <c r="B951" s="43">
        <v>66045</v>
      </c>
      <c r="C951" s="41" t="s">
        <v>782</v>
      </c>
      <c r="D951" s="152" t="s">
        <v>11</v>
      </c>
      <c r="E951" s="154" t="str">
        <f>IFERROR(VLOOKUP(Table2[[#This Row],[Course]],Data!$C$3:$E$56,3,FALSE)," ")</f>
        <v>10KW</v>
      </c>
      <c r="F951" s="155">
        <v>45383</v>
      </c>
      <c r="G951" s="155">
        <v>45387</v>
      </c>
      <c r="H951" s="152" t="s">
        <v>87</v>
      </c>
      <c r="I951" s="155">
        <v>45357</v>
      </c>
      <c r="J951" s="155">
        <v>45378</v>
      </c>
    </row>
    <row r="952" spans="1:10" s="78" customFormat="1" x14ac:dyDescent="0.25">
      <c r="A952" s="41" t="s">
        <v>186</v>
      </c>
      <c r="B952" s="43" t="s">
        <v>986</v>
      </c>
      <c r="C952" s="41" t="s">
        <v>987</v>
      </c>
      <c r="D952" s="152" t="s">
        <v>11</v>
      </c>
      <c r="E952" s="154" t="str">
        <f>IFERROR(VLOOKUP(Table2[[#This Row],[Course]],Data!$C$3:$E$56,3,FALSE)," ")</f>
        <v>10KW</v>
      </c>
      <c r="F952" s="155">
        <v>45383</v>
      </c>
      <c r="G952" s="155">
        <v>45387</v>
      </c>
      <c r="H952" s="152" t="s">
        <v>84</v>
      </c>
      <c r="I952" s="155">
        <v>45344</v>
      </c>
      <c r="J952" s="155"/>
    </row>
    <row r="953" spans="1:10" s="78" customFormat="1" x14ac:dyDescent="0.25">
      <c r="A953" s="152" t="s">
        <v>204</v>
      </c>
      <c r="B953" s="153">
        <v>61153</v>
      </c>
      <c r="C953" s="152" t="s">
        <v>977</v>
      </c>
      <c r="D953" s="152" t="s">
        <v>39</v>
      </c>
      <c r="E953" s="154" t="str">
        <f>IFERROR(VLOOKUP(Table2[[#This Row],[Course]],Data!$C$3:$E$56,3,FALSE)," ")</f>
        <v>12X8</v>
      </c>
      <c r="F953" s="155">
        <v>45385</v>
      </c>
      <c r="G953" s="155">
        <v>45385</v>
      </c>
      <c r="H953" s="152" t="s">
        <v>84</v>
      </c>
      <c r="I953" s="155">
        <v>45350</v>
      </c>
      <c r="J953" s="155"/>
    </row>
    <row r="954" spans="1:10" s="78" customFormat="1" x14ac:dyDescent="0.25">
      <c r="A954" s="152" t="s">
        <v>117</v>
      </c>
      <c r="B954" s="43">
        <v>62863</v>
      </c>
      <c r="C954" s="41" t="s">
        <v>314</v>
      </c>
      <c r="D954" s="152" t="s">
        <v>33</v>
      </c>
      <c r="E954" s="154" t="s">
        <v>720</v>
      </c>
      <c r="F954" s="155">
        <v>45386</v>
      </c>
      <c r="G954" s="155">
        <v>45386</v>
      </c>
      <c r="H954" s="152" t="s">
        <v>84</v>
      </c>
      <c r="I954" s="155">
        <v>45324</v>
      </c>
      <c r="J954" s="155"/>
    </row>
    <row r="955" spans="1:10" s="78" customFormat="1" x14ac:dyDescent="0.25">
      <c r="A955" s="152" t="s">
        <v>810</v>
      </c>
      <c r="B955" s="43">
        <v>44308</v>
      </c>
      <c r="C955" s="41" t="s">
        <v>988</v>
      </c>
      <c r="D955" s="152" t="s">
        <v>33</v>
      </c>
      <c r="E955" s="154" t="str">
        <f>IFERROR(VLOOKUP(Table2[[#This Row],[Course]],Data!$C$3:$E$56,3,FALSE)," ")</f>
        <v>339E</v>
      </c>
      <c r="F955" s="155">
        <v>45386</v>
      </c>
      <c r="G955" s="155">
        <v>45386</v>
      </c>
      <c r="H955" s="152" t="s">
        <v>84</v>
      </c>
      <c r="I955" s="155">
        <v>45334</v>
      </c>
      <c r="J955" s="155"/>
    </row>
    <row r="956" spans="1:10" s="78" customFormat="1" x14ac:dyDescent="0.25">
      <c r="A956" s="152" t="s">
        <v>176</v>
      </c>
      <c r="B956" s="43">
        <v>40085</v>
      </c>
      <c r="C956" s="41" t="s">
        <v>177</v>
      </c>
      <c r="D956" s="152" t="s">
        <v>31</v>
      </c>
      <c r="E956" s="154" t="str">
        <f>IFERROR(VLOOKUP(Table2[[#This Row],[Course]],Data!$C$3:$E$56,3,FALSE)," ")</f>
        <v>0381</v>
      </c>
      <c r="F956" s="155">
        <v>45390</v>
      </c>
      <c r="G956" s="155">
        <v>45392</v>
      </c>
      <c r="H956" s="152" t="s">
        <v>84</v>
      </c>
      <c r="I956" s="155">
        <v>45350</v>
      </c>
      <c r="J956" s="155"/>
    </row>
    <row r="957" spans="1:10" s="78" customFormat="1" x14ac:dyDescent="0.25">
      <c r="A957" s="152" t="s">
        <v>115</v>
      </c>
      <c r="B957" s="43">
        <v>55141</v>
      </c>
      <c r="C957" s="41" t="s">
        <v>989</v>
      </c>
      <c r="D957" s="152" t="s">
        <v>31</v>
      </c>
      <c r="E957" s="154" t="str">
        <f>IFERROR(VLOOKUP(Table2[[#This Row],[Course]],Data!$C$3:$E$56,3,FALSE)," ")</f>
        <v>0381</v>
      </c>
      <c r="F957" s="64">
        <v>45390</v>
      </c>
      <c r="G957" s="64">
        <v>45392</v>
      </c>
      <c r="H957" s="152" t="s">
        <v>84</v>
      </c>
      <c r="I957" s="155">
        <v>45344</v>
      </c>
      <c r="J957" s="155"/>
    </row>
    <row r="958" spans="1:10" s="78" customFormat="1" x14ac:dyDescent="0.25">
      <c r="A958" s="152" t="s">
        <v>658</v>
      </c>
      <c r="B958" s="43">
        <v>40085</v>
      </c>
      <c r="C958" s="41" t="s">
        <v>177</v>
      </c>
      <c r="D958" s="152" t="s">
        <v>31</v>
      </c>
      <c r="E958" s="154" t="str">
        <f>IFERROR(VLOOKUP(Table2[[#This Row],[Course]],Data!$C$3:$E$56,3,FALSE)," ")</f>
        <v>0381</v>
      </c>
      <c r="F958" s="64">
        <v>45390</v>
      </c>
      <c r="G958" s="64">
        <v>45392</v>
      </c>
      <c r="H958" s="152" t="s">
        <v>84</v>
      </c>
      <c r="I958" s="155">
        <v>45350</v>
      </c>
      <c r="J958" s="155"/>
    </row>
    <row r="959" spans="1:10" s="78" customFormat="1" x14ac:dyDescent="0.25">
      <c r="A959" s="152" t="s">
        <v>990</v>
      </c>
      <c r="B959" s="43">
        <v>42158</v>
      </c>
      <c r="C959" s="41" t="s">
        <v>736</v>
      </c>
      <c r="D959" s="152" t="s">
        <v>31</v>
      </c>
      <c r="E959" s="154" t="str">
        <f>IFERROR(VLOOKUP(Table2[[#This Row],[Course]],Data!$C$3:$E$56,3,FALSE)," ")</f>
        <v>0381</v>
      </c>
      <c r="F959" s="64">
        <v>45390</v>
      </c>
      <c r="G959" s="64">
        <v>45392</v>
      </c>
      <c r="H959" s="152" t="s">
        <v>84</v>
      </c>
      <c r="I959" s="155">
        <v>45349</v>
      </c>
      <c r="J959" s="155"/>
    </row>
    <row r="960" spans="1:10" s="78" customFormat="1" x14ac:dyDescent="0.25">
      <c r="A960" s="152" t="s">
        <v>204</v>
      </c>
      <c r="B960" s="43">
        <v>62649</v>
      </c>
      <c r="C960" s="41" t="s">
        <v>991</v>
      </c>
      <c r="D960" s="152" t="s">
        <v>31</v>
      </c>
      <c r="E960" s="154" t="str">
        <f>IFERROR(VLOOKUP(Table2[[#This Row],[Course]],Data!$C$3:$E$56,3,FALSE)," ")</f>
        <v>0381</v>
      </c>
      <c r="F960" s="64">
        <v>45390</v>
      </c>
      <c r="G960" s="64">
        <v>45392</v>
      </c>
      <c r="H960" s="152" t="s">
        <v>87</v>
      </c>
      <c r="I960" s="155">
        <v>45368</v>
      </c>
      <c r="J960" s="155">
        <v>45389</v>
      </c>
    </row>
    <row r="961" spans="1:10" s="78" customFormat="1" x14ac:dyDescent="0.25">
      <c r="A961" s="152" t="s">
        <v>204</v>
      </c>
      <c r="B961" s="43">
        <v>62649</v>
      </c>
      <c r="C961" s="41" t="s">
        <v>991</v>
      </c>
      <c r="D961" s="152" t="s">
        <v>31</v>
      </c>
      <c r="E961" s="154" t="str">
        <f>IFERROR(VLOOKUP(Table2[[#This Row],[Course]],Data!$C$3:$E$56,3,FALSE)," ")</f>
        <v>0381</v>
      </c>
      <c r="F961" s="64">
        <v>45390</v>
      </c>
      <c r="G961" s="64">
        <v>45392</v>
      </c>
      <c r="H961" s="152" t="s">
        <v>87</v>
      </c>
      <c r="I961" s="155">
        <v>45368</v>
      </c>
      <c r="J961" s="155">
        <v>45389</v>
      </c>
    </row>
    <row r="962" spans="1:10" s="78" customFormat="1" x14ac:dyDescent="0.25">
      <c r="A962" s="152" t="s">
        <v>990</v>
      </c>
      <c r="B962" s="43">
        <v>40085</v>
      </c>
      <c r="C962" s="41" t="s">
        <v>177</v>
      </c>
      <c r="D962" s="152" t="s">
        <v>31</v>
      </c>
      <c r="E962" s="154" t="str">
        <f>IFERROR(VLOOKUP(Table2[[#This Row],[Course]],Data!$C$3:$E$56,3,FALSE)," ")</f>
        <v>0381</v>
      </c>
      <c r="F962" s="64">
        <v>45390</v>
      </c>
      <c r="G962" s="64">
        <v>45392</v>
      </c>
      <c r="H962" s="152" t="s">
        <v>87</v>
      </c>
      <c r="I962" s="155">
        <v>45350</v>
      </c>
      <c r="J962" s="155"/>
    </row>
    <row r="963" spans="1:10" s="78" customFormat="1" x14ac:dyDescent="0.25">
      <c r="A963" s="152" t="s">
        <v>362</v>
      </c>
      <c r="B963" s="43">
        <v>23170</v>
      </c>
      <c r="C963" s="41" t="s">
        <v>467</v>
      </c>
      <c r="D963" s="152" t="s">
        <v>31</v>
      </c>
      <c r="E963" s="154" t="str">
        <f>IFERROR(VLOOKUP(Table2[[#This Row],[Course]],Data!$C$3:$E$56,3,FALSE)," ")</f>
        <v>0381</v>
      </c>
      <c r="F963" s="64">
        <v>45390</v>
      </c>
      <c r="G963" s="64">
        <v>45392</v>
      </c>
      <c r="H963" s="152" t="s">
        <v>87</v>
      </c>
      <c r="I963" s="155">
        <v>45316</v>
      </c>
      <c r="J963" s="155">
        <v>45385</v>
      </c>
    </row>
    <row r="964" spans="1:10" s="78" customFormat="1" x14ac:dyDescent="0.25">
      <c r="A964" s="152" t="s">
        <v>204</v>
      </c>
      <c r="B964" s="43">
        <v>62649</v>
      </c>
      <c r="C964" s="41" t="s">
        <v>991</v>
      </c>
      <c r="D964" s="152" t="s">
        <v>31</v>
      </c>
      <c r="E964" s="154" t="str">
        <f>IFERROR(VLOOKUP(Table2[[#This Row],[Course]],Data!$C$3:$E$56,3,FALSE)," ")</f>
        <v>0381</v>
      </c>
      <c r="F964" s="64">
        <v>45390</v>
      </c>
      <c r="G964" s="64">
        <v>45392</v>
      </c>
      <c r="H964" s="152" t="s">
        <v>87</v>
      </c>
      <c r="I964" s="155">
        <v>45368</v>
      </c>
      <c r="J964" s="155">
        <v>45389</v>
      </c>
    </row>
    <row r="965" spans="1:10" s="78" customFormat="1" x14ac:dyDescent="0.25">
      <c r="A965" s="152" t="s">
        <v>341</v>
      </c>
      <c r="B965" s="43">
        <v>68836</v>
      </c>
      <c r="C965" s="41" t="s">
        <v>342</v>
      </c>
      <c r="D965" s="152" t="s">
        <v>31</v>
      </c>
      <c r="E965" s="154" t="str">
        <f>IFERROR(VLOOKUP(Table2[[#This Row],[Course]],Data!$C$3:$E$56,3,FALSE)," ")</f>
        <v>0381</v>
      </c>
      <c r="F965" s="64">
        <v>45390</v>
      </c>
      <c r="G965" s="64">
        <v>45392</v>
      </c>
      <c r="H965" s="152" t="s">
        <v>84</v>
      </c>
      <c r="I965" s="155">
        <v>45302</v>
      </c>
      <c r="J965" s="155"/>
    </row>
    <row r="966" spans="1:10" s="78" customFormat="1" x14ac:dyDescent="0.25">
      <c r="A966" s="152" t="s">
        <v>992</v>
      </c>
      <c r="B966" s="43">
        <v>40085</v>
      </c>
      <c r="C966" s="41" t="s">
        <v>177</v>
      </c>
      <c r="D966" s="152" t="s">
        <v>31</v>
      </c>
      <c r="E966" s="154" t="str">
        <f>IFERROR(VLOOKUP(Table2[[#This Row],[Course]],Data!$C$3:$E$56,3,FALSE)," ")</f>
        <v>0381</v>
      </c>
      <c r="F966" s="64">
        <v>45390</v>
      </c>
      <c r="G966" s="64">
        <v>45392</v>
      </c>
      <c r="H966" s="152" t="s">
        <v>84</v>
      </c>
      <c r="I966" s="155">
        <v>45350</v>
      </c>
      <c r="J966" s="155"/>
    </row>
    <row r="967" spans="1:10" s="78" customFormat="1" x14ac:dyDescent="0.25">
      <c r="A967" s="152" t="s">
        <v>601</v>
      </c>
      <c r="B967" s="51" t="s">
        <v>993</v>
      </c>
      <c r="C967" s="51" t="s">
        <v>994</v>
      </c>
      <c r="D967" s="159" t="s">
        <v>15</v>
      </c>
      <c r="E967" s="154" t="str">
        <f>IFERROR(VLOOKUP(Table2[[#This Row],[Course]],Data!$C$3:$E$56,3,FALSE)," ")</f>
        <v>286X</v>
      </c>
      <c r="F967" s="155">
        <v>45390</v>
      </c>
      <c r="G967" s="155">
        <v>45394</v>
      </c>
      <c r="H967" s="152" t="s">
        <v>84</v>
      </c>
      <c r="I967" s="155">
        <v>45328</v>
      </c>
      <c r="J967" s="155"/>
    </row>
    <row r="968" spans="1:10" s="78" customFormat="1" x14ac:dyDescent="0.25">
      <c r="A968" s="152" t="s">
        <v>204</v>
      </c>
      <c r="B968" s="160">
        <v>44889</v>
      </c>
      <c r="C968" s="159" t="s">
        <v>995</v>
      </c>
      <c r="D968" s="159" t="s">
        <v>15</v>
      </c>
      <c r="E968" s="154" t="str">
        <f>IFERROR(VLOOKUP(Table2[[#This Row],[Course]],Data!$C$3:$E$56,3,FALSE)," ")</f>
        <v>286X</v>
      </c>
      <c r="F968" s="155">
        <v>45390</v>
      </c>
      <c r="G968" s="155">
        <v>45394</v>
      </c>
      <c r="H968" s="152" t="s">
        <v>84</v>
      </c>
      <c r="I968" s="155">
        <v>45338</v>
      </c>
      <c r="J968" s="155"/>
    </row>
    <row r="969" spans="1:10" s="78" customFormat="1" x14ac:dyDescent="0.25">
      <c r="A969" s="152" t="s">
        <v>204</v>
      </c>
      <c r="B969" s="47">
        <v>44889</v>
      </c>
      <c r="C969" s="51" t="s">
        <v>995</v>
      </c>
      <c r="D969" s="51" t="s">
        <v>15</v>
      </c>
      <c r="E969" s="154" t="s">
        <v>996</v>
      </c>
      <c r="F969" s="155">
        <v>45390</v>
      </c>
      <c r="G969" s="155">
        <v>45394</v>
      </c>
      <c r="H969" s="152" t="s">
        <v>84</v>
      </c>
      <c r="I969" s="155">
        <v>45338</v>
      </c>
      <c r="J969" s="155"/>
    </row>
    <row r="970" spans="1:10" s="78" customFormat="1" x14ac:dyDescent="0.25">
      <c r="A970" s="152" t="s">
        <v>220</v>
      </c>
      <c r="B970" s="47">
        <v>53910</v>
      </c>
      <c r="C970" s="51" t="s">
        <v>997</v>
      </c>
      <c r="D970" s="152" t="s">
        <v>15</v>
      </c>
      <c r="E970" s="154" t="str">
        <f>IFERROR(VLOOKUP(Table2[[#This Row],[Course]],Data!$C$3:$E$56,3,FALSE)," ")</f>
        <v>286X</v>
      </c>
      <c r="F970" s="155">
        <v>45390</v>
      </c>
      <c r="G970" s="155">
        <v>45394</v>
      </c>
      <c r="H970" s="153" t="s">
        <v>84</v>
      </c>
      <c r="I970" s="155">
        <v>45373</v>
      </c>
      <c r="J970" s="155"/>
    </row>
    <row r="971" spans="1:10" s="78" customFormat="1" x14ac:dyDescent="0.25">
      <c r="A971" s="152" t="s">
        <v>204</v>
      </c>
      <c r="B971" s="47">
        <v>40080</v>
      </c>
      <c r="C971" s="51" t="s">
        <v>228</v>
      </c>
      <c r="D971" s="152" t="s">
        <v>15</v>
      </c>
      <c r="E971" s="154" t="str">
        <f>IFERROR(VLOOKUP(Table2[[#This Row],[Course]],Data!$C$3:$E$56,3,FALSE)," ")</f>
        <v>286X</v>
      </c>
      <c r="F971" s="155">
        <v>45390</v>
      </c>
      <c r="G971" s="155">
        <v>45394</v>
      </c>
      <c r="H971" s="152" t="s">
        <v>84</v>
      </c>
      <c r="I971" s="155">
        <v>45355</v>
      </c>
      <c r="J971" s="155"/>
    </row>
    <row r="972" spans="1:10" s="78" customFormat="1" x14ac:dyDescent="0.25">
      <c r="A972" s="152" t="s">
        <v>128</v>
      </c>
      <c r="B972" s="43">
        <v>59967</v>
      </c>
      <c r="C972" s="41" t="s">
        <v>935</v>
      </c>
      <c r="D972" s="152" t="s">
        <v>51</v>
      </c>
      <c r="E972" s="154">
        <f>IFERROR(VLOOKUP(Table2[[#This Row],[Course]],Data!$C$3:$E$56,3,FALSE)," ")</f>
        <v>1228</v>
      </c>
      <c r="F972" s="155">
        <v>45390</v>
      </c>
      <c r="G972" s="155">
        <v>45394</v>
      </c>
      <c r="H972" s="152" t="s">
        <v>84</v>
      </c>
      <c r="I972" s="155">
        <v>45334</v>
      </c>
      <c r="J972" s="155"/>
    </row>
    <row r="973" spans="1:10" s="78" customFormat="1" x14ac:dyDescent="0.25">
      <c r="A973" s="152" t="s">
        <v>998</v>
      </c>
      <c r="B973" s="153">
        <v>55457</v>
      </c>
      <c r="C973" s="152" t="s">
        <v>518</v>
      </c>
      <c r="D973" s="152" t="s">
        <v>51</v>
      </c>
      <c r="E973" s="154">
        <f>IFERROR(VLOOKUP(Table2[[#This Row],[Course]],Data!$C$3:$E$56,3,FALSE)," ")</f>
        <v>1228</v>
      </c>
      <c r="F973" s="155">
        <v>45390</v>
      </c>
      <c r="G973" s="155">
        <v>45394</v>
      </c>
      <c r="H973" s="152" t="s">
        <v>84</v>
      </c>
      <c r="I973" s="155">
        <v>45359</v>
      </c>
      <c r="J973" s="155"/>
    </row>
    <row r="974" spans="1:10" s="78" customFormat="1" x14ac:dyDescent="0.25">
      <c r="A974" s="152" t="s">
        <v>163</v>
      </c>
      <c r="B974" s="153">
        <v>44317</v>
      </c>
      <c r="C974" s="152" t="s">
        <v>999</v>
      </c>
      <c r="D974" s="152" t="s">
        <v>51</v>
      </c>
      <c r="E974" s="154">
        <f>IFERROR(VLOOKUP(Table2[[#This Row],[Course]],Data!$C$3:$E$56,3,FALSE)," ")</f>
        <v>1228</v>
      </c>
      <c r="F974" s="155">
        <v>45390</v>
      </c>
      <c r="G974" s="155">
        <v>45394</v>
      </c>
      <c r="H974" s="152" t="s">
        <v>84</v>
      </c>
      <c r="I974" s="155">
        <v>45348</v>
      </c>
      <c r="J974" s="155"/>
    </row>
    <row r="975" spans="1:10" s="78" customFormat="1" x14ac:dyDescent="0.25">
      <c r="A975" s="152" t="s">
        <v>227</v>
      </c>
      <c r="B975" s="153">
        <v>40085</v>
      </c>
      <c r="C975" s="152" t="s">
        <v>177</v>
      </c>
      <c r="D975" s="152" t="s">
        <v>13</v>
      </c>
      <c r="E975" s="154" t="str">
        <f>IFERROR(VLOOKUP(Table2[[#This Row],[Course]],Data!$C$3:$E$56,3,FALSE)," ")</f>
        <v>12JY</v>
      </c>
      <c r="F975" s="155">
        <v>45390</v>
      </c>
      <c r="G975" s="155">
        <v>45394</v>
      </c>
      <c r="H975" s="152" t="s">
        <v>84</v>
      </c>
      <c r="I975" s="155">
        <v>45321</v>
      </c>
      <c r="J975" s="155"/>
    </row>
    <row r="976" spans="1:10" s="78" customFormat="1" x14ac:dyDescent="0.25">
      <c r="A976" s="152" t="s">
        <v>862</v>
      </c>
      <c r="B976" s="157" t="s">
        <v>1000</v>
      </c>
      <c r="C976" s="152" t="s">
        <v>1001</v>
      </c>
      <c r="D976" s="152" t="s">
        <v>13</v>
      </c>
      <c r="E976" s="154" t="str">
        <f>IFERROR(VLOOKUP(Table2[[#This Row],[Course]],Data!$C$3:$E$56,3,FALSE)," ")</f>
        <v>12JY</v>
      </c>
      <c r="F976" s="155">
        <v>45390</v>
      </c>
      <c r="G976" s="155">
        <v>45394</v>
      </c>
      <c r="H976" s="152" t="s">
        <v>87</v>
      </c>
      <c r="I976" s="155">
        <v>45335</v>
      </c>
      <c r="J976" s="155">
        <v>45385</v>
      </c>
    </row>
    <row r="977" spans="1:10" s="78" customFormat="1" x14ac:dyDescent="0.25">
      <c r="A977" s="152" t="s">
        <v>794</v>
      </c>
      <c r="B977" s="153">
        <v>21847</v>
      </c>
      <c r="C977" s="152" t="s">
        <v>1002</v>
      </c>
      <c r="D977" s="152" t="s">
        <v>13</v>
      </c>
      <c r="E977" s="154" t="str">
        <f>IFERROR(VLOOKUP(Table2[[#This Row],[Course]],Data!$C$3:$E$56,3,FALSE)," ")</f>
        <v>12JY</v>
      </c>
      <c r="F977" s="155">
        <v>45390</v>
      </c>
      <c r="G977" s="155">
        <v>45394</v>
      </c>
      <c r="H977" s="152" t="s">
        <v>84</v>
      </c>
      <c r="I977" s="155">
        <v>45350</v>
      </c>
      <c r="J977" s="155"/>
    </row>
    <row r="978" spans="1:10" s="78" customFormat="1" x14ac:dyDescent="0.25">
      <c r="A978" s="152" t="s">
        <v>452</v>
      </c>
      <c r="B978" s="153">
        <v>53855</v>
      </c>
      <c r="C978" s="152" t="s">
        <v>642</v>
      </c>
      <c r="D978" s="152" t="s">
        <v>13</v>
      </c>
      <c r="E978" s="154" t="str">
        <f>IFERROR(VLOOKUP(Table2[[#This Row],[Course]],Data!$C$3:$E$56,3,FALSE)," ")</f>
        <v>12JY</v>
      </c>
      <c r="F978" s="155">
        <v>45390</v>
      </c>
      <c r="G978" s="155">
        <v>45394</v>
      </c>
      <c r="H978" s="152" t="s">
        <v>84</v>
      </c>
      <c r="I978" s="155">
        <v>45302</v>
      </c>
      <c r="J978" s="155"/>
    </row>
    <row r="979" spans="1:10" s="78" customFormat="1" x14ac:dyDescent="0.25">
      <c r="A979" s="152" t="s">
        <v>159</v>
      </c>
      <c r="B979" s="153">
        <v>40085</v>
      </c>
      <c r="C979" s="152" t="s">
        <v>177</v>
      </c>
      <c r="D979" s="152" t="s">
        <v>13</v>
      </c>
      <c r="E979" s="154" t="str">
        <f>IFERROR(VLOOKUP(Table2[[#This Row],[Course]],Data!$C$3:$E$56,3,FALSE)," ")</f>
        <v>12JY</v>
      </c>
      <c r="F979" s="155">
        <v>45390</v>
      </c>
      <c r="G979" s="155">
        <v>45394</v>
      </c>
      <c r="H979" s="152" t="s">
        <v>84</v>
      </c>
      <c r="I979" s="155">
        <v>45307</v>
      </c>
      <c r="J979" s="155"/>
    </row>
    <row r="980" spans="1:10" s="78" customFormat="1" x14ac:dyDescent="0.25">
      <c r="A980" s="41" t="s">
        <v>313</v>
      </c>
      <c r="B980" s="41" t="s">
        <v>771</v>
      </c>
      <c r="C980" s="41" t="s">
        <v>851</v>
      </c>
      <c r="D980" s="152" t="s">
        <v>53</v>
      </c>
      <c r="E980" s="154">
        <f>IFERROR(VLOOKUP(Table2[[#This Row],[Course]],Data!$C$3:$E$56,3,FALSE)," ")</f>
        <v>3555</v>
      </c>
      <c r="F980" s="155">
        <v>45390</v>
      </c>
      <c r="G980" s="155">
        <v>45393</v>
      </c>
      <c r="H980" s="152" t="s">
        <v>84</v>
      </c>
      <c r="I980" s="155">
        <v>45303</v>
      </c>
      <c r="J980" s="155"/>
    </row>
    <row r="981" spans="1:10" s="78" customFormat="1" x14ac:dyDescent="0.25">
      <c r="A981" s="41" t="s">
        <v>1003</v>
      </c>
      <c r="B981" s="43">
        <v>60191</v>
      </c>
      <c r="C981" s="41" t="s">
        <v>230</v>
      </c>
      <c r="D981" s="152" t="s">
        <v>53</v>
      </c>
      <c r="E981" s="154">
        <f>IFERROR(VLOOKUP(Table2[[#This Row],[Course]],Data!$C$3:$E$56,3,FALSE)," ")</f>
        <v>3555</v>
      </c>
      <c r="F981" s="155">
        <v>45390</v>
      </c>
      <c r="G981" s="155">
        <v>45393</v>
      </c>
      <c r="H981" s="152" t="s">
        <v>84</v>
      </c>
      <c r="I981" s="155">
        <v>45357</v>
      </c>
      <c r="J981" s="155"/>
    </row>
    <row r="982" spans="1:10" s="78" customFormat="1" x14ac:dyDescent="0.25">
      <c r="A982" s="41" t="s">
        <v>204</v>
      </c>
      <c r="B982" s="43">
        <v>68098</v>
      </c>
      <c r="C982" s="41" t="s">
        <v>1004</v>
      </c>
      <c r="D982" s="152" t="s">
        <v>53</v>
      </c>
      <c r="E982" s="154">
        <f>IFERROR(VLOOKUP(Table2[[#This Row],[Course]],Data!$C$3:$E$56,3,FALSE)," ")</f>
        <v>3555</v>
      </c>
      <c r="F982" s="155">
        <v>45390</v>
      </c>
      <c r="G982" s="155">
        <v>45393</v>
      </c>
      <c r="H982" s="152" t="s">
        <v>84</v>
      </c>
      <c r="I982" s="155">
        <v>45310</v>
      </c>
      <c r="J982" s="155">
        <v>45390</v>
      </c>
    </row>
    <row r="983" spans="1:10" s="78" customFormat="1" x14ac:dyDescent="0.25">
      <c r="A983" s="41" t="s">
        <v>232</v>
      </c>
      <c r="B983" s="44" t="s">
        <v>627</v>
      </c>
      <c r="C983" s="41" t="s">
        <v>628</v>
      </c>
      <c r="D983" s="152" t="s">
        <v>53</v>
      </c>
      <c r="E983" s="154">
        <f>IFERROR(VLOOKUP(Table2[[#This Row],[Course]],Data!$C$3:$E$56,3,FALSE)," ")</f>
        <v>3555</v>
      </c>
      <c r="F983" s="155">
        <v>45390</v>
      </c>
      <c r="G983" s="155">
        <v>45393</v>
      </c>
      <c r="H983" s="152" t="s">
        <v>84</v>
      </c>
      <c r="I983" s="155">
        <v>45316</v>
      </c>
      <c r="J983" s="155">
        <v>45385</v>
      </c>
    </row>
    <row r="984" spans="1:10" s="78" customFormat="1" x14ac:dyDescent="0.25">
      <c r="A984" s="41" t="s">
        <v>112</v>
      </c>
      <c r="B984" s="43">
        <v>63021</v>
      </c>
      <c r="C984" s="41" t="s">
        <v>340</v>
      </c>
      <c r="D984" s="152" t="s">
        <v>53</v>
      </c>
      <c r="E984" s="154">
        <f>IFERROR(VLOOKUP(Table2[[#This Row],[Course]],Data!$C$3:$E$56,3,FALSE)," ")</f>
        <v>3555</v>
      </c>
      <c r="F984" s="155">
        <v>45390</v>
      </c>
      <c r="G984" s="155">
        <v>45393</v>
      </c>
      <c r="H984" s="152" t="s">
        <v>84</v>
      </c>
      <c r="I984" s="155">
        <v>45320</v>
      </c>
      <c r="J984" s="155"/>
    </row>
    <row r="985" spans="1:10" s="78" customFormat="1" x14ac:dyDescent="0.25">
      <c r="A985" s="41" t="s">
        <v>232</v>
      </c>
      <c r="B985" s="44" t="s">
        <v>627</v>
      </c>
      <c r="C985" s="41" t="s">
        <v>628</v>
      </c>
      <c r="D985" s="152" t="s">
        <v>53</v>
      </c>
      <c r="E985" s="154">
        <f>IFERROR(VLOOKUP(Table2[[#This Row],[Course]],Data!$C$3:$E$56,3,FALSE)," ")</f>
        <v>3555</v>
      </c>
      <c r="F985" s="155">
        <v>45390</v>
      </c>
      <c r="G985" s="155">
        <v>45393</v>
      </c>
      <c r="H985" s="152" t="s">
        <v>84</v>
      </c>
      <c r="I985" s="155">
        <v>45316</v>
      </c>
      <c r="J985" s="155">
        <v>45385</v>
      </c>
    </row>
    <row r="986" spans="1:10" s="78" customFormat="1" x14ac:dyDescent="0.25">
      <c r="A986" s="41" t="s">
        <v>204</v>
      </c>
      <c r="B986" s="44" t="s">
        <v>1005</v>
      </c>
      <c r="C986" s="41" t="s">
        <v>1006</v>
      </c>
      <c r="D986" s="152" t="s">
        <v>53</v>
      </c>
      <c r="E986" s="154">
        <f>IFERROR(VLOOKUP(Table2[[#This Row],[Course]],Data!$C$3:$E$56,3,FALSE)," ")</f>
        <v>3555</v>
      </c>
      <c r="F986" s="155">
        <v>45390</v>
      </c>
      <c r="G986" s="155">
        <v>45393</v>
      </c>
      <c r="H986" s="152" t="s">
        <v>84</v>
      </c>
      <c r="I986" s="155">
        <v>45349</v>
      </c>
      <c r="J986" s="155">
        <v>45385</v>
      </c>
    </row>
    <row r="987" spans="1:10" s="78" customFormat="1" x14ac:dyDescent="0.25">
      <c r="A987" s="41" t="s">
        <v>1007</v>
      </c>
      <c r="B987" s="43">
        <v>62038</v>
      </c>
      <c r="C987" s="41" t="s">
        <v>1008</v>
      </c>
      <c r="D987" s="152" t="s">
        <v>29</v>
      </c>
      <c r="E987" s="154" t="str">
        <f>IFERROR(VLOOKUP(Table2[[#This Row],[Course]],Data!$C$3:$E$56,3,FALSE)," ")</f>
        <v>10ZZ</v>
      </c>
      <c r="F987" s="155">
        <v>45390</v>
      </c>
      <c r="G987" s="155">
        <v>45394</v>
      </c>
      <c r="H987" s="152" t="s">
        <v>84</v>
      </c>
      <c r="I987" s="155">
        <v>45363</v>
      </c>
      <c r="J987" s="155">
        <v>45392</v>
      </c>
    </row>
    <row r="988" spans="1:10" s="78" customFormat="1" x14ac:dyDescent="0.25">
      <c r="A988" s="41" t="s">
        <v>1009</v>
      </c>
      <c r="B988" s="43" t="s">
        <v>1010</v>
      </c>
      <c r="C988" s="41" t="s">
        <v>1011</v>
      </c>
      <c r="D988" s="152" t="s">
        <v>29</v>
      </c>
      <c r="E988" s="154" t="str">
        <f>IFERROR(VLOOKUP(Table2[[#This Row],[Course]],Data!$C$3:$E$56,3,FALSE)," ")</f>
        <v>10ZZ</v>
      </c>
      <c r="F988" s="155">
        <v>45390</v>
      </c>
      <c r="G988" s="155">
        <v>45394</v>
      </c>
      <c r="H988" s="152" t="s">
        <v>84</v>
      </c>
      <c r="I988" s="155">
        <v>45364</v>
      </c>
      <c r="J988" s="155"/>
    </row>
    <row r="989" spans="1:10" s="78" customFormat="1" x14ac:dyDescent="0.25">
      <c r="A989" s="41" t="s">
        <v>578</v>
      </c>
      <c r="B989" s="43">
        <v>45254</v>
      </c>
      <c r="C989" s="41" t="s">
        <v>102</v>
      </c>
      <c r="D989" s="152" t="s">
        <v>29</v>
      </c>
      <c r="E989" s="154" t="str">
        <f>IFERROR(VLOOKUP(Table2[[#This Row],[Course]],Data!$C$3:$E$56,3,FALSE)," ")</f>
        <v>10ZZ</v>
      </c>
      <c r="F989" s="155">
        <v>45390</v>
      </c>
      <c r="G989" s="155">
        <v>45394</v>
      </c>
      <c r="H989" s="152" t="s">
        <v>84</v>
      </c>
      <c r="I989" s="155">
        <v>45335</v>
      </c>
      <c r="J989" s="155"/>
    </row>
    <row r="990" spans="1:10" s="78" customFormat="1" x14ac:dyDescent="0.25">
      <c r="A990" s="41" t="s">
        <v>457</v>
      </c>
      <c r="B990" s="43">
        <v>44320</v>
      </c>
      <c r="C990" s="41" t="s">
        <v>458</v>
      </c>
      <c r="D990" s="152" t="s">
        <v>29</v>
      </c>
      <c r="E990" s="154" t="str">
        <f>IFERROR(VLOOKUP(Table2[[#This Row],[Course]],Data!$C$3:$E$56,3,FALSE)," ")</f>
        <v>10ZZ</v>
      </c>
      <c r="F990" s="155">
        <v>45390</v>
      </c>
      <c r="G990" s="155">
        <v>45394</v>
      </c>
      <c r="H990" s="152" t="s">
        <v>84</v>
      </c>
      <c r="I990" s="155">
        <v>45330</v>
      </c>
      <c r="J990" s="155"/>
    </row>
    <row r="991" spans="1:10" s="78" customFormat="1" x14ac:dyDescent="0.25">
      <c r="A991" s="41" t="s">
        <v>196</v>
      </c>
      <c r="B991" s="41" t="s">
        <v>1012</v>
      </c>
      <c r="C991" s="41" t="s">
        <v>1013</v>
      </c>
      <c r="D991" s="152" t="s">
        <v>29</v>
      </c>
      <c r="E991" s="154" t="str">
        <f>IFERROR(VLOOKUP(Table2[[#This Row],[Course]],Data!$C$3:$E$56,3,FALSE)," ")</f>
        <v>10ZZ</v>
      </c>
      <c r="F991" s="155">
        <v>45390</v>
      </c>
      <c r="G991" s="155">
        <v>45394</v>
      </c>
      <c r="H991" s="152" t="s">
        <v>84</v>
      </c>
      <c r="I991" s="155">
        <v>45328</v>
      </c>
      <c r="J991" s="155"/>
    </row>
    <row r="992" spans="1:10" s="78" customFormat="1" x14ac:dyDescent="0.25">
      <c r="A992" s="41" t="s">
        <v>239</v>
      </c>
      <c r="B992" s="43">
        <v>20993</v>
      </c>
      <c r="C992" s="41" t="s">
        <v>609</v>
      </c>
      <c r="D992" s="152" t="s">
        <v>29</v>
      </c>
      <c r="E992" s="154" t="str">
        <f>IFERROR(VLOOKUP(Table2[[#This Row],[Course]],Data!$C$3:$E$56,3,FALSE)," ")</f>
        <v>10ZZ</v>
      </c>
      <c r="F992" s="155">
        <v>45390</v>
      </c>
      <c r="G992" s="155">
        <v>45394</v>
      </c>
      <c r="H992" s="152" t="s">
        <v>87</v>
      </c>
      <c r="I992" s="155">
        <v>45318</v>
      </c>
      <c r="J992" s="155">
        <v>45384</v>
      </c>
    </row>
    <row r="993" spans="1:10" s="78" customFormat="1" x14ac:dyDescent="0.25">
      <c r="A993" s="152" t="s">
        <v>227</v>
      </c>
      <c r="B993" s="153">
        <v>63393</v>
      </c>
      <c r="C993" s="152" t="s">
        <v>378</v>
      </c>
      <c r="D993" s="152" t="s">
        <v>25</v>
      </c>
      <c r="E993" s="154" t="str">
        <f>IFERROR(VLOOKUP(Table2[[#This Row],[Course]],Data!$C$3:$E$56,3,FALSE)," ")</f>
        <v>714U</v>
      </c>
      <c r="F993" s="155">
        <v>45391</v>
      </c>
      <c r="G993" s="155">
        <v>45394</v>
      </c>
      <c r="H993" s="152" t="s">
        <v>87</v>
      </c>
      <c r="I993" s="155">
        <v>45387</v>
      </c>
      <c r="J993" s="155"/>
    </row>
    <row r="994" spans="1:10" s="78" customFormat="1" x14ac:dyDescent="0.25">
      <c r="A994" s="152" t="s">
        <v>601</v>
      </c>
      <c r="B994" s="153">
        <v>61012</v>
      </c>
      <c r="C994" s="152" t="s">
        <v>1014</v>
      </c>
      <c r="D994" s="152" t="s">
        <v>23</v>
      </c>
      <c r="E994" s="154" t="str">
        <f>IFERROR(VLOOKUP(Table2[[#This Row],[Course]],Data!$C$3:$E$56,3,FALSE)," ")</f>
        <v>12JW</v>
      </c>
      <c r="F994" s="155">
        <v>45391</v>
      </c>
      <c r="G994" s="155">
        <v>45393</v>
      </c>
      <c r="H994" s="152" t="s">
        <v>84</v>
      </c>
      <c r="I994" s="155">
        <v>45369</v>
      </c>
      <c r="J994" s="155"/>
    </row>
    <row r="995" spans="1:10" s="78" customFormat="1" x14ac:dyDescent="0.25">
      <c r="A995" s="152" t="s">
        <v>725</v>
      </c>
      <c r="B995" s="157" t="s">
        <v>1015</v>
      </c>
      <c r="C995" s="152" t="s">
        <v>1016</v>
      </c>
      <c r="D995" s="152" t="s">
        <v>23</v>
      </c>
      <c r="E995" s="154" t="str">
        <f>IFERROR(VLOOKUP(Table2[[#This Row],[Course]],Data!$C$3:$E$56,3,FALSE)," ")</f>
        <v>12JW</v>
      </c>
      <c r="F995" s="155">
        <v>45391</v>
      </c>
      <c r="G995" s="155">
        <v>45393</v>
      </c>
      <c r="H995" s="152" t="s">
        <v>87</v>
      </c>
      <c r="I995" s="155">
        <v>45366</v>
      </c>
      <c r="J995" s="155">
        <v>45366</v>
      </c>
    </row>
    <row r="996" spans="1:10" s="78" customFormat="1" x14ac:dyDescent="0.25">
      <c r="A996" s="152" t="s">
        <v>220</v>
      </c>
      <c r="B996" s="153">
        <v>47867</v>
      </c>
      <c r="C996" s="152" t="s">
        <v>1017</v>
      </c>
      <c r="D996" s="152" t="s">
        <v>23</v>
      </c>
      <c r="E996" s="154" t="str">
        <f>IFERROR(VLOOKUP(Table2[[#This Row],[Course]],Data!$C$3:$E$56,3,FALSE)," ")</f>
        <v>12JW</v>
      </c>
      <c r="F996" s="155">
        <v>45391</v>
      </c>
      <c r="G996" s="155">
        <v>45393</v>
      </c>
      <c r="H996" s="152" t="s">
        <v>84</v>
      </c>
      <c r="I996" s="155">
        <v>45370</v>
      </c>
      <c r="J996" s="155"/>
    </row>
    <row r="997" spans="1:10" s="78" customFormat="1" x14ac:dyDescent="0.25">
      <c r="A997" s="41" t="s">
        <v>227</v>
      </c>
      <c r="B997" s="43">
        <v>46060</v>
      </c>
      <c r="C997" s="41" t="s">
        <v>308</v>
      </c>
      <c r="D997" s="152" t="s">
        <v>43</v>
      </c>
      <c r="E997" s="154" t="str">
        <f>IFERROR(VLOOKUP(Table2[[#This Row],[Course]],Data!$C$3:$E$56,3,FALSE)," ")</f>
        <v>10UG</v>
      </c>
      <c r="F997" s="155">
        <v>45391</v>
      </c>
      <c r="G997" s="155">
        <v>45393</v>
      </c>
      <c r="H997" s="152" t="s">
        <v>84</v>
      </c>
      <c r="I997" s="155">
        <v>45301</v>
      </c>
      <c r="J997" s="155"/>
    </row>
    <row r="998" spans="1:10" s="78" customFormat="1" x14ac:dyDescent="0.25">
      <c r="A998" s="41" t="s">
        <v>178</v>
      </c>
      <c r="B998" s="43">
        <v>39163</v>
      </c>
      <c r="C998" s="41" t="s">
        <v>920</v>
      </c>
      <c r="D998" s="152" t="s">
        <v>43</v>
      </c>
      <c r="E998" s="154" t="str">
        <f>IFERROR(VLOOKUP(Table2[[#This Row],[Course]],Data!$C$3:$E$56,3,FALSE)," ")</f>
        <v>10UG</v>
      </c>
      <c r="F998" s="155">
        <v>45391</v>
      </c>
      <c r="G998" s="155">
        <v>45393</v>
      </c>
      <c r="H998" s="152" t="s">
        <v>84</v>
      </c>
      <c r="I998" s="155">
        <v>45307</v>
      </c>
      <c r="J998" s="155"/>
    </row>
    <row r="999" spans="1:10" s="78" customFormat="1" ht="13.5" customHeight="1" x14ac:dyDescent="0.25">
      <c r="A999" s="41" t="s">
        <v>313</v>
      </c>
      <c r="B999" s="43">
        <v>62863</v>
      </c>
      <c r="C999" s="41" t="s">
        <v>314</v>
      </c>
      <c r="D999" s="152" t="s">
        <v>43</v>
      </c>
      <c r="E999" s="154" t="str">
        <f>IFERROR(VLOOKUP(Table2[[#This Row],[Course]],Data!$C$3:$E$56,3,FALSE)," ")</f>
        <v>10UG</v>
      </c>
      <c r="F999" s="155">
        <v>45391</v>
      </c>
      <c r="G999" s="155">
        <v>45393</v>
      </c>
      <c r="H999" s="152" t="s">
        <v>87</v>
      </c>
      <c r="I999" s="155">
        <v>45301</v>
      </c>
      <c r="J999" s="155"/>
    </row>
    <row r="1000" spans="1:10" s="78" customFormat="1" x14ac:dyDescent="0.25">
      <c r="A1000" s="41" t="s">
        <v>402</v>
      </c>
      <c r="B1000" s="44" t="s">
        <v>403</v>
      </c>
      <c r="C1000" s="41" t="s">
        <v>404</v>
      </c>
      <c r="D1000" s="152" t="s">
        <v>43</v>
      </c>
      <c r="E1000" s="154" t="str">
        <f>IFERROR(VLOOKUP(Table2[[#This Row],[Course]],Data!$C$3:$E$56,3,FALSE)," ")</f>
        <v>10UG</v>
      </c>
      <c r="F1000" s="155">
        <v>45391</v>
      </c>
      <c r="G1000" s="155">
        <v>45393</v>
      </c>
      <c r="H1000" s="152" t="s">
        <v>84</v>
      </c>
      <c r="I1000" s="155">
        <v>45303</v>
      </c>
      <c r="J1000" s="155"/>
    </row>
    <row r="1001" spans="1:10" s="78" customFormat="1" x14ac:dyDescent="0.25">
      <c r="A1001" s="41" t="s">
        <v>232</v>
      </c>
      <c r="B1001" s="43">
        <v>62863</v>
      </c>
      <c r="C1001" s="41" t="s">
        <v>314</v>
      </c>
      <c r="D1001" s="152" t="s">
        <v>43</v>
      </c>
      <c r="E1001" s="154" t="str">
        <f>IFERROR(VLOOKUP(Table2[[#This Row],[Course]],Data!$C$3:$E$56,3,FALSE)," ")</f>
        <v>10UG</v>
      </c>
      <c r="F1001" s="155">
        <v>45391</v>
      </c>
      <c r="G1001" s="155">
        <v>45393</v>
      </c>
      <c r="H1001" s="152" t="s">
        <v>84</v>
      </c>
      <c r="I1001" s="155"/>
      <c r="J1001" s="155"/>
    </row>
    <row r="1002" spans="1:10" s="78" customFormat="1" x14ac:dyDescent="0.25">
      <c r="A1002" s="41" t="s">
        <v>264</v>
      </c>
      <c r="B1002" s="44" t="s">
        <v>1018</v>
      </c>
      <c r="C1002" s="41" t="s">
        <v>1019</v>
      </c>
      <c r="D1002" s="152" t="s">
        <v>43</v>
      </c>
      <c r="E1002" s="154" t="str">
        <f>IFERROR(VLOOKUP(Table2[[#This Row],[Course]],Data!$C$3:$E$56,3,FALSE)," ")</f>
        <v>10UG</v>
      </c>
      <c r="F1002" s="155">
        <v>45391</v>
      </c>
      <c r="G1002" s="155">
        <v>45393</v>
      </c>
      <c r="H1002" s="152" t="s">
        <v>84</v>
      </c>
      <c r="I1002" s="155">
        <v>45307</v>
      </c>
      <c r="J1002" s="155"/>
    </row>
    <row r="1003" spans="1:10" s="78" customFormat="1" x14ac:dyDescent="0.25">
      <c r="A1003" s="41" t="s">
        <v>567</v>
      </c>
      <c r="B1003" s="43">
        <v>66098</v>
      </c>
      <c r="C1003" s="41" t="s">
        <v>179</v>
      </c>
      <c r="D1003" s="152" t="s">
        <v>43</v>
      </c>
      <c r="E1003" s="154" t="str">
        <f>IFERROR(VLOOKUP(Table2[[#This Row],[Course]],Data!$C$3:$E$56,3,FALSE)," ")</f>
        <v>10UG</v>
      </c>
      <c r="F1003" s="155">
        <v>45391</v>
      </c>
      <c r="G1003" s="155">
        <v>45393</v>
      </c>
      <c r="H1003" s="152" t="s">
        <v>84</v>
      </c>
      <c r="I1003" s="155">
        <v>45301</v>
      </c>
      <c r="J1003" s="155"/>
    </row>
    <row r="1004" spans="1:10" s="78" customFormat="1" x14ac:dyDescent="0.25">
      <c r="A1004" s="41" t="s">
        <v>140</v>
      </c>
      <c r="B1004" s="43">
        <v>55262</v>
      </c>
      <c r="C1004" s="41" t="s">
        <v>141</v>
      </c>
      <c r="D1004" s="152" t="s">
        <v>43</v>
      </c>
      <c r="E1004" s="154" t="str">
        <f>IFERROR(VLOOKUP(Table2[[#This Row],[Course]],Data!$C$3:$E$56,3,FALSE)," ")</f>
        <v>10UG</v>
      </c>
      <c r="F1004" s="155">
        <v>45391</v>
      </c>
      <c r="G1004" s="155">
        <v>45393</v>
      </c>
      <c r="H1004" s="152" t="s">
        <v>84</v>
      </c>
      <c r="I1004" s="155">
        <v>45301</v>
      </c>
      <c r="J1004" s="155" t="s">
        <v>1020</v>
      </c>
    </row>
    <row r="1005" spans="1:10" s="78" customFormat="1" x14ac:dyDescent="0.25">
      <c r="A1005" s="41" t="s">
        <v>264</v>
      </c>
      <c r="B1005" s="43">
        <v>62114</v>
      </c>
      <c r="C1005" s="41" t="s">
        <v>1021</v>
      </c>
      <c r="D1005" s="152" t="s">
        <v>43</v>
      </c>
      <c r="E1005" s="154" t="str">
        <f>IFERROR(VLOOKUP(Table2[[#This Row],[Course]],Data!$C$3:$E$56,3,FALSE)," ")</f>
        <v>10UG</v>
      </c>
      <c r="F1005" s="155">
        <v>45391</v>
      </c>
      <c r="G1005" s="155">
        <v>45393</v>
      </c>
      <c r="H1005" s="152" t="s">
        <v>84</v>
      </c>
      <c r="I1005" s="155">
        <v>45301</v>
      </c>
      <c r="J1005" s="155"/>
    </row>
    <row r="1006" spans="1:10" s="78" customFormat="1" x14ac:dyDescent="0.25">
      <c r="A1006" s="41" t="s">
        <v>161</v>
      </c>
      <c r="B1006" s="43">
        <v>62114</v>
      </c>
      <c r="C1006" s="41" t="s">
        <v>1021</v>
      </c>
      <c r="D1006" s="152" t="s">
        <v>43</v>
      </c>
      <c r="E1006" s="154" t="str">
        <f>IFERROR(VLOOKUP(Table2[[#This Row],[Course]],Data!$C$3:$E$56,3,FALSE)," ")</f>
        <v>10UG</v>
      </c>
      <c r="F1006" s="155">
        <v>45391</v>
      </c>
      <c r="G1006" s="155">
        <v>45393</v>
      </c>
      <c r="H1006" s="152" t="s">
        <v>84</v>
      </c>
      <c r="I1006" s="155">
        <v>45301</v>
      </c>
      <c r="J1006" s="155"/>
    </row>
    <row r="1007" spans="1:10" s="78" customFormat="1" x14ac:dyDescent="0.25">
      <c r="A1007" s="152" t="s">
        <v>391</v>
      </c>
      <c r="B1007" s="43">
        <v>62649</v>
      </c>
      <c r="C1007" s="41" t="s">
        <v>991</v>
      </c>
      <c r="D1007" s="152" t="s">
        <v>33</v>
      </c>
      <c r="E1007" s="154" t="str">
        <f>IFERROR(VLOOKUP(Table2[[#This Row],[Course]],Data!$C$3:$E$56,3,FALSE)," ")</f>
        <v>339E</v>
      </c>
      <c r="F1007" s="155">
        <v>45393</v>
      </c>
      <c r="G1007" s="155">
        <v>45393</v>
      </c>
      <c r="H1007" s="152" t="s">
        <v>87</v>
      </c>
      <c r="I1007" s="155">
        <v>45368</v>
      </c>
      <c r="J1007" s="155">
        <v>45390</v>
      </c>
    </row>
    <row r="1008" spans="1:10" s="78" customFormat="1" x14ac:dyDescent="0.25">
      <c r="A1008" s="152" t="s">
        <v>159</v>
      </c>
      <c r="B1008" s="43">
        <v>40085</v>
      </c>
      <c r="C1008" s="41" t="s">
        <v>177</v>
      </c>
      <c r="D1008" s="152" t="s">
        <v>33</v>
      </c>
      <c r="E1008" s="154" t="str">
        <f>IFERROR(VLOOKUP(Table2[[#This Row],[Course]],Data!$C$3:$E$56,3,FALSE)," ")</f>
        <v>339E</v>
      </c>
      <c r="F1008" s="155">
        <v>45393</v>
      </c>
      <c r="G1008" s="155">
        <v>45393</v>
      </c>
      <c r="H1008" s="152" t="s">
        <v>84</v>
      </c>
      <c r="I1008" s="155">
        <v>45379</v>
      </c>
      <c r="J1008" s="155"/>
    </row>
    <row r="1009" spans="1:10" s="78" customFormat="1" x14ac:dyDescent="0.25">
      <c r="A1009" s="152" t="s">
        <v>990</v>
      </c>
      <c r="B1009" s="43">
        <v>40085</v>
      </c>
      <c r="C1009" s="41" t="s">
        <v>177</v>
      </c>
      <c r="D1009" s="152" t="s">
        <v>33</v>
      </c>
      <c r="E1009" s="154" t="str">
        <f>IFERROR(VLOOKUP(Table2[[#This Row],[Course]],Data!$C$3:$E$56,3,FALSE)," ")</f>
        <v>339E</v>
      </c>
      <c r="F1009" s="155">
        <v>45397</v>
      </c>
      <c r="G1009" s="64">
        <v>45397</v>
      </c>
      <c r="H1009" s="152" t="s">
        <v>84</v>
      </c>
      <c r="I1009" s="155">
        <v>45356</v>
      </c>
      <c r="J1009" s="155"/>
    </row>
    <row r="1010" spans="1:10" s="78" customFormat="1" x14ac:dyDescent="0.25">
      <c r="A1010" s="152" t="s">
        <v>176</v>
      </c>
      <c r="B1010" s="43">
        <v>40085</v>
      </c>
      <c r="C1010" s="41" t="s">
        <v>177</v>
      </c>
      <c r="D1010" s="152" t="s">
        <v>33</v>
      </c>
      <c r="E1010" s="154" t="str">
        <f>IFERROR(VLOOKUP(Table2[[#This Row],[Course]],Data!$C$3:$E$56,3,FALSE)," ")</f>
        <v>339E</v>
      </c>
      <c r="F1010" s="64">
        <v>45397</v>
      </c>
      <c r="G1010" s="64">
        <v>45397</v>
      </c>
      <c r="H1010" s="152" t="s">
        <v>84</v>
      </c>
      <c r="I1010" s="155">
        <v>45356</v>
      </c>
      <c r="J1010" s="155"/>
    </row>
    <row r="1011" spans="1:10" s="78" customFormat="1" x14ac:dyDescent="0.25">
      <c r="A1011" s="152" t="s">
        <v>341</v>
      </c>
      <c r="B1011" s="43">
        <v>40085</v>
      </c>
      <c r="C1011" s="41" t="s">
        <v>177</v>
      </c>
      <c r="D1011" s="152" t="s">
        <v>33</v>
      </c>
      <c r="E1011" s="154" t="str">
        <f>IFERROR(VLOOKUP(Table2[[#This Row],[Course]],Data!$C$3:$E$56,3,FALSE)," ")</f>
        <v>339E</v>
      </c>
      <c r="F1011" s="64">
        <v>45397</v>
      </c>
      <c r="G1011" s="64">
        <v>45397</v>
      </c>
      <c r="H1011" s="152" t="s">
        <v>84</v>
      </c>
      <c r="I1011" s="155">
        <v>45356</v>
      </c>
      <c r="J1011" s="155"/>
    </row>
    <row r="1012" spans="1:10" s="78" customFormat="1" x14ac:dyDescent="0.25">
      <c r="A1012" s="152" t="s">
        <v>176</v>
      </c>
      <c r="B1012" s="43">
        <v>40085</v>
      </c>
      <c r="C1012" s="41" t="s">
        <v>177</v>
      </c>
      <c r="D1012" s="152" t="s">
        <v>33</v>
      </c>
      <c r="E1012" s="154" t="str">
        <f>IFERROR(VLOOKUP(Table2[[#This Row],[Course]],Data!$C$3:$E$56,3,FALSE)," ")</f>
        <v>339E</v>
      </c>
      <c r="F1012" s="64">
        <v>45397</v>
      </c>
      <c r="G1012" s="64">
        <v>45397</v>
      </c>
      <c r="H1012" s="152" t="s">
        <v>84</v>
      </c>
      <c r="I1012" s="155">
        <v>45356</v>
      </c>
      <c r="J1012" s="155"/>
    </row>
    <row r="1013" spans="1:10" s="78" customFormat="1" x14ac:dyDescent="0.25">
      <c r="A1013" s="152" t="s">
        <v>204</v>
      </c>
      <c r="B1013" s="43">
        <v>40085</v>
      </c>
      <c r="C1013" s="41" t="s">
        <v>177</v>
      </c>
      <c r="D1013" s="152" t="s">
        <v>33</v>
      </c>
      <c r="E1013" s="154" t="str">
        <f>IFERROR(VLOOKUP(Table2[[#This Row],[Course]],Data!$C$3:$E$56,3,FALSE)," ")</f>
        <v>339E</v>
      </c>
      <c r="F1013" s="64">
        <v>45397</v>
      </c>
      <c r="G1013" s="64">
        <v>45397</v>
      </c>
      <c r="H1013" s="152" t="s">
        <v>84</v>
      </c>
      <c r="I1013" s="155">
        <v>45356</v>
      </c>
      <c r="J1013" s="155"/>
    </row>
    <row r="1014" spans="1:10" s="78" customFormat="1" x14ac:dyDescent="0.25">
      <c r="A1014" s="152" t="s">
        <v>1022</v>
      </c>
      <c r="B1014" s="43">
        <v>40085</v>
      </c>
      <c r="C1014" s="41" t="s">
        <v>177</v>
      </c>
      <c r="D1014" s="152" t="s">
        <v>33</v>
      </c>
      <c r="E1014" s="154" t="str">
        <f>IFERROR(VLOOKUP(Table2[[#This Row],[Course]],Data!$C$3:$E$56,3,FALSE)," ")</f>
        <v>339E</v>
      </c>
      <c r="F1014" s="64">
        <v>45397</v>
      </c>
      <c r="G1014" s="64">
        <v>45397</v>
      </c>
      <c r="H1014" s="152" t="s">
        <v>84</v>
      </c>
      <c r="I1014" s="155">
        <v>45322</v>
      </c>
      <c r="J1014" s="155"/>
    </row>
    <row r="1015" spans="1:10" s="78" customFormat="1" x14ac:dyDescent="0.25">
      <c r="A1015" s="152" t="s">
        <v>341</v>
      </c>
      <c r="B1015" s="43">
        <v>44255</v>
      </c>
      <c r="C1015" s="41" t="s">
        <v>762</v>
      </c>
      <c r="D1015" s="152" t="s">
        <v>33</v>
      </c>
      <c r="E1015" s="154" t="str">
        <f>IFERROR(VLOOKUP(Table2[[#This Row],[Course]],Data!$C$3:$E$56,3,FALSE)," ")</f>
        <v>339E</v>
      </c>
      <c r="F1015" s="64">
        <v>45397</v>
      </c>
      <c r="G1015" s="64">
        <v>45397</v>
      </c>
      <c r="H1015" s="152" t="s">
        <v>84</v>
      </c>
      <c r="I1015" s="155">
        <v>45356</v>
      </c>
      <c r="J1015" s="155"/>
    </row>
    <row r="1016" spans="1:10" s="78" customFormat="1" x14ac:dyDescent="0.25">
      <c r="A1016" s="152" t="s">
        <v>990</v>
      </c>
      <c r="B1016" s="43">
        <v>40085</v>
      </c>
      <c r="C1016" s="41" t="s">
        <v>177</v>
      </c>
      <c r="D1016" s="152" t="s">
        <v>33</v>
      </c>
      <c r="E1016" s="154" t="str">
        <f>IFERROR(VLOOKUP(Table2[[#This Row],[Course]],Data!$C$3:$E$56,3,FALSE)," ")</f>
        <v>339E</v>
      </c>
      <c r="F1016" s="64">
        <v>45397</v>
      </c>
      <c r="G1016" s="64">
        <v>45397</v>
      </c>
      <c r="H1016" s="152" t="s">
        <v>84</v>
      </c>
      <c r="I1016" s="155">
        <v>45356</v>
      </c>
      <c r="J1016" s="155"/>
    </row>
    <row r="1017" spans="1:10" s="78" customFormat="1" x14ac:dyDescent="0.25">
      <c r="A1017" s="152" t="s">
        <v>176</v>
      </c>
      <c r="B1017" s="43">
        <v>40085</v>
      </c>
      <c r="C1017" s="41" t="s">
        <v>177</v>
      </c>
      <c r="D1017" s="152" t="s">
        <v>33</v>
      </c>
      <c r="E1017" s="154" t="str">
        <f>IFERROR(VLOOKUP(Table2[[#This Row],[Course]],Data!$C$3:$E$56,3,FALSE)," ")</f>
        <v>339E</v>
      </c>
      <c r="F1017" s="64">
        <v>45397</v>
      </c>
      <c r="G1017" s="64">
        <v>45397</v>
      </c>
      <c r="H1017" s="152" t="s">
        <v>84</v>
      </c>
      <c r="I1017" s="155">
        <v>45356</v>
      </c>
      <c r="J1017" s="155"/>
    </row>
    <row r="1018" spans="1:10" s="78" customFormat="1" x14ac:dyDescent="0.25">
      <c r="A1018" s="152" t="s">
        <v>181</v>
      </c>
      <c r="B1018" s="43" t="s">
        <v>463</v>
      </c>
      <c r="C1018" s="41" t="s">
        <v>464</v>
      </c>
      <c r="D1018" s="152" t="s">
        <v>33</v>
      </c>
      <c r="E1018" s="154" t="str">
        <f>IFERROR(VLOOKUP(Table2[[#This Row],[Course]],Data!$C$3:$E$56,3,FALSE)," ")</f>
        <v>339E</v>
      </c>
      <c r="F1018" s="64">
        <v>45397</v>
      </c>
      <c r="G1018" s="64">
        <v>45397</v>
      </c>
      <c r="H1018" s="152" t="s">
        <v>84</v>
      </c>
      <c r="I1018" s="155">
        <v>45363</v>
      </c>
      <c r="J1018" s="155"/>
    </row>
    <row r="1019" spans="1:10" s="78" customFormat="1" x14ac:dyDescent="0.25">
      <c r="A1019" s="152" t="s">
        <v>1023</v>
      </c>
      <c r="B1019" s="43">
        <v>40085</v>
      </c>
      <c r="C1019" s="41" t="s">
        <v>177</v>
      </c>
      <c r="D1019" s="152" t="s">
        <v>33</v>
      </c>
      <c r="E1019" s="154" t="str">
        <f>IFERROR(VLOOKUP(Table2[[#This Row],[Course]],Data!$C$3:$E$56,3,FALSE)," ")</f>
        <v>339E</v>
      </c>
      <c r="F1019" s="64">
        <v>45397</v>
      </c>
      <c r="G1019" s="64">
        <v>45397</v>
      </c>
      <c r="H1019" s="152" t="s">
        <v>84</v>
      </c>
      <c r="I1019" s="155">
        <v>45356</v>
      </c>
      <c r="J1019" s="155"/>
    </row>
    <row r="1020" spans="1:10" s="78" customFormat="1" x14ac:dyDescent="0.25">
      <c r="A1020" s="152" t="s">
        <v>176</v>
      </c>
      <c r="B1020" s="43">
        <v>40085</v>
      </c>
      <c r="C1020" s="41" t="s">
        <v>177</v>
      </c>
      <c r="D1020" s="152" t="s">
        <v>33</v>
      </c>
      <c r="E1020" s="154" t="str">
        <f>IFERROR(VLOOKUP(Table2[[#This Row],[Course]],Data!$C$3:$E$56,3,FALSE)," ")</f>
        <v>339E</v>
      </c>
      <c r="F1020" s="64">
        <v>45397</v>
      </c>
      <c r="G1020" s="64">
        <v>45397</v>
      </c>
      <c r="H1020" s="152" t="s">
        <v>84</v>
      </c>
      <c r="I1020" s="155">
        <v>45356</v>
      </c>
      <c r="J1020" s="155"/>
    </row>
    <row r="1021" spans="1:10" s="78" customFormat="1" x14ac:dyDescent="0.25">
      <c r="A1021" s="152" t="s">
        <v>131</v>
      </c>
      <c r="B1021" s="43">
        <v>21531</v>
      </c>
      <c r="C1021" s="41" t="s">
        <v>681</v>
      </c>
      <c r="D1021" s="152" t="s">
        <v>3</v>
      </c>
      <c r="E1021" s="154" t="str">
        <f>IFERROR(VLOOKUP(Table2[[#This Row],[Course]],Data!$C$3:$E$56,3,FALSE)," ")</f>
        <v>09ER</v>
      </c>
      <c r="F1021" s="155">
        <v>45397</v>
      </c>
      <c r="G1021" s="155">
        <v>45401</v>
      </c>
      <c r="H1021" s="152" t="s">
        <v>84</v>
      </c>
      <c r="I1021" s="155">
        <v>45378</v>
      </c>
      <c r="J1021" s="155"/>
    </row>
    <row r="1022" spans="1:10" s="78" customFormat="1" x14ac:dyDescent="0.25">
      <c r="A1022" s="152" t="s">
        <v>109</v>
      </c>
      <c r="B1022" s="43">
        <v>65886</v>
      </c>
      <c r="C1022" s="41" t="s">
        <v>1024</v>
      </c>
      <c r="D1022" s="152" t="s">
        <v>3</v>
      </c>
      <c r="E1022" s="154" t="str">
        <f>IFERROR(VLOOKUP(Table2[[#This Row],[Course]],Data!$C$3:$E$56,3,FALSE)," ")</f>
        <v>09ER</v>
      </c>
      <c r="F1022" s="155">
        <v>45397</v>
      </c>
      <c r="G1022" s="155">
        <v>45401</v>
      </c>
      <c r="H1022" s="152" t="s">
        <v>84</v>
      </c>
      <c r="I1022" s="155">
        <v>45348</v>
      </c>
      <c r="J1022" s="155"/>
    </row>
    <row r="1023" spans="1:10" s="78" customFormat="1" x14ac:dyDescent="0.25">
      <c r="A1023" s="152" t="s">
        <v>128</v>
      </c>
      <c r="B1023" s="43">
        <v>42689</v>
      </c>
      <c r="C1023" s="41" t="s">
        <v>1025</v>
      </c>
      <c r="D1023" s="152" t="s">
        <v>19</v>
      </c>
      <c r="E1023" s="154">
        <f>IFERROR(VLOOKUP(Table2[[#This Row],[Course]],Data!$C$3:$E$56,3,FALSE)," ")</f>
        <v>3682</v>
      </c>
      <c r="F1023" s="155">
        <v>45397</v>
      </c>
      <c r="G1023" s="155">
        <v>45401</v>
      </c>
      <c r="H1023" s="152" t="s">
        <v>84</v>
      </c>
      <c r="I1023" s="155">
        <v>45344</v>
      </c>
      <c r="J1023" s="155"/>
    </row>
    <row r="1024" spans="1:10" s="78" customFormat="1" x14ac:dyDescent="0.25">
      <c r="A1024" s="152" t="s">
        <v>221</v>
      </c>
      <c r="B1024" s="43">
        <v>66691</v>
      </c>
      <c r="C1024" s="41" t="s">
        <v>1025</v>
      </c>
      <c r="D1024" s="152" t="s">
        <v>19</v>
      </c>
      <c r="E1024" s="154">
        <f>IFERROR(VLOOKUP(Table2[[#This Row],[Course]],Data!$C$3:$E$56,3,FALSE)," ")</f>
        <v>3682</v>
      </c>
      <c r="F1024" s="155">
        <v>45397</v>
      </c>
      <c r="G1024" s="155">
        <v>45401</v>
      </c>
      <c r="H1024" s="152" t="s">
        <v>84</v>
      </c>
      <c r="I1024" s="155">
        <v>45344</v>
      </c>
      <c r="J1024" s="155"/>
    </row>
    <row r="1025" spans="1:10" s="78" customFormat="1" x14ac:dyDescent="0.25">
      <c r="A1025" s="152" t="s">
        <v>204</v>
      </c>
      <c r="B1025" s="55">
        <v>46060</v>
      </c>
      <c r="C1025" s="51" t="s">
        <v>308</v>
      </c>
      <c r="D1025" s="152" t="s">
        <v>15</v>
      </c>
      <c r="E1025" s="154" t="str">
        <f>IFERROR(VLOOKUP(Table2[[#This Row],[Course]],Data!$C$3:$E$56,3,FALSE)," ")</f>
        <v>286X</v>
      </c>
      <c r="F1025" s="155">
        <v>45404</v>
      </c>
      <c r="G1025" s="155">
        <v>45408</v>
      </c>
      <c r="H1025" s="152" t="s">
        <v>84</v>
      </c>
      <c r="I1025" s="155">
        <v>45302</v>
      </c>
      <c r="J1025" s="155"/>
    </row>
    <row r="1026" spans="1:10" s="78" customFormat="1" x14ac:dyDescent="0.25">
      <c r="A1026" s="152" t="s">
        <v>140</v>
      </c>
      <c r="B1026" s="47">
        <v>46060</v>
      </c>
      <c r="C1026" s="51" t="s">
        <v>308</v>
      </c>
      <c r="D1026" s="152" t="s">
        <v>15</v>
      </c>
      <c r="E1026" s="154" t="str">
        <f>IFERROR(VLOOKUP(Table2[[#This Row],[Course]],Data!$C$3:$E$56,3,FALSE)," ")</f>
        <v>286X</v>
      </c>
      <c r="F1026" s="155">
        <v>45404</v>
      </c>
      <c r="G1026" s="155">
        <v>45408</v>
      </c>
      <c r="H1026" s="152" t="s">
        <v>84</v>
      </c>
      <c r="I1026" s="155">
        <v>45302</v>
      </c>
      <c r="J1026" s="155"/>
    </row>
    <row r="1027" spans="1:10" s="78" customFormat="1" x14ac:dyDescent="0.25">
      <c r="A1027" s="152" t="s">
        <v>204</v>
      </c>
      <c r="B1027" s="47">
        <v>46060</v>
      </c>
      <c r="C1027" s="51" t="s">
        <v>308</v>
      </c>
      <c r="D1027" s="152" t="s">
        <v>15</v>
      </c>
      <c r="E1027" s="154" t="str">
        <f>IFERROR(VLOOKUP(Table2[[#This Row],[Course]],Data!$C$3:$E$56,3,FALSE)," ")</f>
        <v>286X</v>
      </c>
      <c r="F1027" s="155">
        <v>45404</v>
      </c>
      <c r="G1027" s="155">
        <v>45408</v>
      </c>
      <c r="H1027" s="152" t="s">
        <v>84</v>
      </c>
      <c r="I1027" s="155">
        <v>45302</v>
      </c>
      <c r="J1027" s="155"/>
    </row>
    <row r="1028" spans="1:10" s="78" customFormat="1" x14ac:dyDescent="0.25">
      <c r="A1028" s="152" t="s">
        <v>204</v>
      </c>
      <c r="B1028" s="47">
        <v>62590</v>
      </c>
      <c r="C1028" s="51" t="s">
        <v>1026</v>
      </c>
      <c r="D1028" s="152" t="s">
        <v>15</v>
      </c>
      <c r="E1028" s="154" t="str">
        <f>IFERROR(VLOOKUP(Table2[[#This Row],[Course]],Data!$C$3:$E$56,3,FALSE)," ")</f>
        <v>286X</v>
      </c>
      <c r="F1028" s="155">
        <v>45404</v>
      </c>
      <c r="G1028" s="155">
        <v>45408</v>
      </c>
      <c r="H1028" s="152" t="s">
        <v>84</v>
      </c>
      <c r="I1028" s="155">
        <v>45384</v>
      </c>
      <c r="J1028" s="155"/>
    </row>
    <row r="1029" spans="1:10" s="78" customFormat="1" ht="15.75" customHeight="1" x14ac:dyDescent="0.25">
      <c r="A1029" s="152" t="s">
        <v>264</v>
      </c>
      <c r="B1029" s="43">
        <v>62863</v>
      </c>
      <c r="C1029" s="41" t="s">
        <v>314</v>
      </c>
      <c r="D1029" s="152" t="s">
        <v>19</v>
      </c>
      <c r="E1029" s="154">
        <f>IFERROR(VLOOKUP(Table2[[#This Row],[Course]],Data!$C$3:$E$56,3,FALSE)," ")</f>
        <v>3682</v>
      </c>
      <c r="F1029" s="155">
        <v>45404</v>
      </c>
      <c r="G1029" s="155">
        <v>45408</v>
      </c>
      <c r="H1029" s="152" t="s">
        <v>84</v>
      </c>
      <c r="I1029" s="155">
        <v>45224</v>
      </c>
      <c r="J1029" s="155"/>
    </row>
    <row r="1030" spans="1:10" s="78" customFormat="1" x14ac:dyDescent="0.25">
      <c r="A1030" s="152" t="s">
        <v>114</v>
      </c>
      <c r="B1030" s="43">
        <v>62863</v>
      </c>
      <c r="C1030" s="41" t="s">
        <v>314</v>
      </c>
      <c r="D1030" s="152" t="s">
        <v>19</v>
      </c>
      <c r="E1030" s="154">
        <f>IFERROR(VLOOKUP(Table2[[#This Row],[Course]],Data!$C$3:$E$56,3,FALSE)," ")</f>
        <v>3682</v>
      </c>
      <c r="F1030" s="155">
        <v>45404</v>
      </c>
      <c r="G1030" s="155">
        <v>45408</v>
      </c>
      <c r="H1030" s="152" t="s">
        <v>84</v>
      </c>
      <c r="I1030" s="155">
        <v>45224</v>
      </c>
      <c r="J1030" s="155"/>
    </row>
    <row r="1031" spans="1:10" s="78" customFormat="1" x14ac:dyDescent="0.25">
      <c r="A1031" s="152" t="s">
        <v>578</v>
      </c>
      <c r="B1031" s="43">
        <v>62863</v>
      </c>
      <c r="C1031" s="41" t="s">
        <v>314</v>
      </c>
      <c r="D1031" s="152" t="s">
        <v>19</v>
      </c>
      <c r="E1031" s="154">
        <f>IFERROR(VLOOKUP(Table2[[#This Row],[Course]],Data!$C$3:$E$56,3,FALSE)," ")</f>
        <v>3682</v>
      </c>
      <c r="F1031" s="155">
        <v>45404</v>
      </c>
      <c r="G1031" s="155">
        <v>45408</v>
      </c>
      <c r="H1031" s="152" t="s">
        <v>84</v>
      </c>
      <c r="I1031" s="155">
        <v>45224</v>
      </c>
      <c r="J1031" s="155"/>
    </row>
    <row r="1032" spans="1:10" s="78" customFormat="1" x14ac:dyDescent="0.25">
      <c r="A1032" s="152" t="s">
        <v>117</v>
      </c>
      <c r="B1032" s="43">
        <v>62863</v>
      </c>
      <c r="C1032" s="41" t="s">
        <v>314</v>
      </c>
      <c r="D1032" s="152" t="s">
        <v>19</v>
      </c>
      <c r="E1032" s="154">
        <f>IFERROR(VLOOKUP(Table2[[#This Row],[Course]],Data!$C$3:$E$56,3,FALSE)," ")</f>
        <v>3682</v>
      </c>
      <c r="F1032" s="155">
        <v>45404</v>
      </c>
      <c r="G1032" s="155">
        <v>45408</v>
      </c>
      <c r="H1032" s="152" t="s">
        <v>84</v>
      </c>
      <c r="I1032" s="155">
        <v>45224</v>
      </c>
      <c r="J1032" s="155"/>
    </row>
    <row r="1033" spans="1:10" s="78" customFormat="1" x14ac:dyDescent="0.25">
      <c r="A1033" s="152" t="s">
        <v>117</v>
      </c>
      <c r="B1033" s="43">
        <v>62863</v>
      </c>
      <c r="C1033" s="41" t="s">
        <v>314</v>
      </c>
      <c r="D1033" s="152" t="s">
        <v>19</v>
      </c>
      <c r="E1033" s="154">
        <f>IFERROR(VLOOKUP(Table2[[#This Row],[Course]],Data!$C$3:$E$56,3,FALSE)," ")</f>
        <v>3682</v>
      </c>
      <c r="F1033" s="155">
        <v>45404</v>
      </c>
      <c r="G1033" s="155">
        <v>45408</v>
      </c>
      <c r="H1033" s="152" t="s">
        <v>84</v>
      </c>
      <c r="I1033" s="155">
        <v>45224</v>
      </c>
      <c r="J1033" s="155"/>
    </row>
    <row r="1034" spans="1:10" s="78" customFormat="1" x14ac:dyDescent="0.25">
      <c r="A1034" s="152" t="s">
        <v>500</v>
      </c>
      <c r="B1034" s="43">
        <v>62863</v>
      </c>
      <c r="C1034" s="41" t="s">
        <v>314</v>
      </c>
      <c r="D1034" s="152" t="s">
        <v>19</v>
      </c>
      <c r="E1034" s="154">
        <f>IFERROR(VLOOKUP(Table2[[#This Row],[Course]],Data!$C$3:$E$56,3,FALSE)," ")</f>
        <v>3682</v>
      </c>
      <c r="F1034" s="155">
        <v>45404</v>
      </c>
      <c r="G1034" s="155">
        <v>45408</v>
      </c>
      <c r="H1034" s="152" t="s">
        <v>84</v>
      </c>
      <c r="I1034" s="155">
        <v>45224</v>
      </c>
      <c r="J1034" s="155"/>
    </row>
    <row r="1035" spans="1:10" s="78" customFormat="1" x14ac:dyDescent="0.25">
      <c r="A1035" s="152" t="s">
        <v>578</v>
      </c>
      <c r="B1035" s="43">
        <v>62863</v>
      </c>
      <c r="C1035" s="41" t="s">
        <v>314</v>
      </c>
      <c r="D1035" s="152" t="s">
        <v>19</v>
      </c>
      <c r="E1035" s="154">
        <f>IFERROR(VLOOKUP(Table2[[#This Row],[Course]],Data!$C$3:$E$56,3,FALSE)," ")</f>
        <v>3682</v>
      </c>
      <c r="F1035" s="155">
        <v>45404</v>
      </c>
      <c r="G1035" s="155">
        <v>45408</v>
      </c>
      <c r="H1035" s="152" t="s">
        <v>84</v>
      </c>
      <c r="I1035" s="155">
        <v>45224</v>
      </c>
      <c r="J1035" s="155"/>
    </row>
    <row r="1036" spans="1:10" s="78" customFormat="1" x14ac:dyDescent="0.25">
      <c r="A1036" s="152" t="s">
        <v>221</v>
      </c>
      <c r="B1036" s="43">
        <v>62863</v>
      </c>
      <c r="C1036" s="41" t="s">
        <v>314</v>
      </c>
      <c r="D1036" s="152" t="s">
        <v>19</v>
      </c>
      <c r="E1036" s="154">
        <f>IFERROR(VLOOKUP(Table2[[#This Row],[Course]],Data!$C$3:$E$56,3,FALSE)," ")</f>
        <v>3682</v>
      </c>
      <c r="F1036" s="155">
        <v>45404</v>
      </c>
      <c r="G1036" s="155">
        <v>45408</v>
      </c>
      <c r="H1036" s="152" t="s">
        <v>84</v>
      </c>
      <c r="I1036" s="155">
        <v>45224</v>
      </c>
      <c r="J1036" s="155"/>
    </row>
    <row r="1037" spans="1:10" s="78" customFormat="1" x14ac:dyDescent="0.25">
      <c r="A1037" s="152" t="s">
        <v>348</v>
      </c>
      <c r="B1037" s="153">
        <v>55114</v>
      </c>
      <c r="C1037" s="152" t="s">
        <v>393</v>
      </c>
      <c r="D1037" s="152" t="s">
        <v>49</v>
      </c>
      <c r="E1037" s="154" t="str">
        <f>IFERROR(VLOOKUP(Table2[[#This Row],[Course]],Data!$C$3:$E$56,3,FALSE)," ")</f>
        <v>714S</v>
      </c>
      <c r="F1037" s="155">
        <v>45405</v>
      </c>
      <c r="G1037" s="155">
        <v>45408</v>
      </c>
      <c r="H1037" s="152" t="s">
        <v>84</v>
      </c>
      <c r="I1037" s="155">
        <v>45390</v>
      </c>
      <c r="J1037" s="155"/>
    </row>
    <row r="1038" spans="1:10" s="78" customFormat="1" x14ac:dyDescent="0.25">
      <c r="A1038" s="152" t="s">
        <v>232</v>
      </c>
      <c r="B1038" s="43">
        <v>40629</v>
      </c>
      <c r="C1038" s="41" t="s">
        <v>1027</v>
      </c>
      <c r="D1038" s="152" t="s">
        <v>49</v>
      </c>
      <c r="E1038" s="154" t="str">
        <f>IFERROR(VLOOKUP(Table2[[#This Row],[Course]],Data!$C$3:$E$56,3,FALSE)," ")</f>
        <v>714S</v>
      </c>
      <c r="F1038" s="155">
        <v>45405</v>
      </c>
      <c r="G1038" s="155">
        <v>45408</v>
      </c>
      <c r="H1038" s="152" t="s">
        <v>84</v>
      </c>
      <c r="I1038" s="155">
        <v>45329</v>
      </c>
      <c r="J1038" s="155"/>
    </row>
    <row r="1039" spans="1:10" s="78" customFormat="1" x14ac:dyDescent="0.25">
      <c r="A1039" s="152" t="s">
        <v>232</v>
      </c>
      <c r="B1039" s="41" t="s">
        <v>463</v>
      </c>
      <c r="C1039" s="41" t="s">
        <v>464</v>
      </c>
      <c r="D1039" s="152" t="s">
        <v>49</v>
      </c>
      <c r="E1039" s="154" t="str">
        <f>IFERROR(VLOOKUP(Table2[[#This Row],[Course]],Data!$C$3:$E$56,3,FALSE)," ")</f>
        <v>714S</v>
      </c>
      <c r="F1039" s="155">
        <v>45405</v>
      </c>
      <c r="G1039" s="155">
        <v>45408</v>
      </c>
      <c r="H1039" s="152" t="s">
        <v>87</v>
      </c>
      <c r="I1039" s="155">
        <v>45309</v>
      </c>
      <c r="J1039" s="155">
        <v>45411</v>
      </c>
    </row>
    <row r="1040" spans="1:10" s="78" customFormat="1" x14ac:dyDescent="0.25">
      <c r="A1040" s="152" t="s">
        <v>204</v>
      </c>
      <c r="B1040" s="157" t="s">
        <v>472</v>
      </c>
      <c r="C1040" s="41" t="s">
        <v>473</v>
      </c>
      <c r="D1040" s="152" t="s">
        <v>49</v>
      </c>
      <c r="E1040" s="154" t="str">
        <f>IFERROR(VLOOKUP(Table2[[#This Row],[Course]],Data!$C$3:$E$56,3,FALSE)," ")</f>
        <v>714S</v>
      </c>
      <c r="F1040" s="155">
        <v>45405</v>
      </c>
      <c r="G1040" s="155">
        <v>45408</v>
      </c>
      <c r="H1040" s="152" t="s">
        <v>87</v>
      </c>
      <c r="I1040" s="155">
        <v>45301</v>
      </c>
      <c r="J1040" s="155">
        <v>45399</v>
      </c>
    </row>
    <row r="1041" spans="1:10" s="78" customFormat="1" ht="15" customHeight="1" x14ac:dyDescent="0.25">
      <c r="A1041" s="152" t="s">
        <v>204</v>
      </c>
      <c r="B1041" s="44" t="s">
        <v>1028</v>
      </c>
      <c r="C1041" s="41" t="s">
        <v>1029</v>
      </c>
      <c r="D1041" s="152" t="s">
        <v>19</v>
      </c>
      <c r="E1041" s="154">
        <f>IFERROR(VLOOKUP(Table2[[#This Row],[Course]],Data!$C$3:$E$56,3,FALSE)," ")</f>
        <v>3682</v>
      </c>
      <c r="F1041" s="155">
        <v>45404</v>
      </c>
      <c r="G1041" s="155">
        <v>45408</v>
      </c>
      <c r="H1041" s="152" t="s">
        <v>84</v>
      </c>
      <c r="I1041" s="155">
        <v>45369</v>
      </c>
      <c r="J1041" s="155"/>
    </row>
    <row r="1042" spans="1:10" s="78" customFormat="1" x14ac:dyDescent="0.25">
      <c r="A1042" s="152" t="s">
        <v>246</v>
      </c>
      <c r="B1042" s="43">
        <v>83001</v>
      </c>
      <c r="C1042" s="41" t="s">
        <v>1030</v>
      </c>
      <c r="D1042" s="152" t="s">
        <v>19</v>
      </c>
      <c r="E1042" s="154">
        <f>IFERROR(VLOOKUP(Table2[[#This Row],[Course]],Data!$C$3:$E$56,3,FALSE)," ")</f>
        <v>3682</v>
      </c>
      <c r="F1042" s="155">
        <v>45404</v>
      </c>
      <c r="G1042" s="155">
        <v>45408</v>
      </c>
      <c r="H1042" s="152" t="s">
        <v>84</v>
      </c>
      <c r="I1042" s="155">
        <v>45371</v>
      </c>
      <c r="J1042" s="155"/>
    </row>
    <row r="1043" spans="1:10" s="78" customFormat="1" ht="15" customHeight="1" x14ac:dyDescent="0.25">
      <c r="A1043" s="152" t="s">
        <v>180</v>
      </c>
      <c r="B1043" s="43">
        <v>65923</v>
      </c>
      <c r="C1043" s="41" t="s">
        <v>1031</v>
      </c>
      <c r="D1043" s="152" t="s">
        <v>19</v>
      </c>
      <c r="E1043" s="154">
        <f>IFERROR(VLOOKUP(Table2[[#This Row],[Course]],Data!$C$3:$E$56,3,FALSE)," ")</f>
        <v>3682</v>
      </c>
      <c r="F1043" s="155">
        <v>45404</v>
      </c>
      <c r="G1043" s="155">
        <v>45408</v>
      </c>
      <c r="H1043" s="152" t="s">
        <v>84</v>
      </c>
      <c r="I1043" s="155">
        <v>45369</v>
      </c>
      <c r="J1043" s="155"/>
    </row>
    <row r="1044" spans="1:10" s="78" customFormat="1" ht="15" customHeight="1" x14ac:dyDescent="0.25">
      <c r="A1044" s="152" t="s">
        <v>188</v>
      </c>
      <c r="B1044" s="44" t="s">
        <v>1028</v>
      </c>
      <c r="C1044" s="41" t="s">
        <v>1029</v>
      </c>
      <c r="D1044" s="152" t="s">
        <v>19</v>
      </c>
      <c r="E1044" s="154">
        <f>IFERROR(VLOOKUP(Table2[[#This Row],[Course]],Data!$C$3:$E$56,3,FALSE)," ")</f>
        <v>3682</v>
      </c>
      <c r="F1044" s="155">
        <v>45404</v>
      </c>
      <c r="G1044" s="155">
        <v>45408</v>
      </c>
      <c r="H1044" s="152" t="s">
        <v>84</v>
      </c>
      <c r="I1044" s="155">
        <v>45369</v>
      </c>
      <c r="J1044" s="155"/>
    </row>
    <row r="1045" spans="1:10" s="78" customFormat="1" x14ac:dyDescent="0.25">
      <c r="A1045" s="152" t="s">
        <v>117</v>
      </c>
      <c r="B1045" s="43">
        <v>21950</v>
      </c>
      <c r="C1045" s="41" t="s">
        <v>474</v>
      </c>
      <c r="D1045" s="152" t="s">
        <v>59</v>
      </c>
      <c r="E1045" s="154" t="str">
        <f>IFERROR(VLOOKUP(Table2[[#This Row],[Course]],Data!$C$3:$E$56,3,FALSE)," ")</f>
        <v>713U</v>
      </c>
      <c r="F1045" s="155">
        <v>45411</v>
      </c>
      <c r="G1045" s="155">
        <v>45414</v>
      </c>
      <c r="H1045" s="152" t="s">
        <v>87</v>
      </c>
      <c r="I1045" s="155">
        <v>45388</v>
      </c>
      <c r="J1045" s="155">
        <v>45405</v>
      </c>
    </row>
    <row r="1046" spans="1:10" s="78" customFormat="1" x14ac:dyDescent="0.25">
      <c r="A1046" s="152" t="s">
        <v>117</v>
      </c>
      <c r="B1046" s="43">
        <v>21950</v>
      </c>
      <c r="C1046" s="41" t="s">
        <v>474</v>
      </c>
      <c r="D1046" s="152" t="s">
        <v>59</v>
      </c>
      <c r="E1046" s="154" t="str">
        <f>IFERROR(VLOOKUP(Table2[[#This Row],[Course]],Data!$C$3:$E$56,3,FALSE)," ")</f>
        <v>713U</v>
      </c>
      <c r="F1046" s="64">
        <v>45411</v>
      </c>
      <c r="G1046" s="155">
        <v>45414</v>
      </c>
      <c r="H1046" s="152" t="s">
        <v>87</v>
      </c>
      <c r="I1046" s="155">
        <v>45388</v>
      </c>
      <c r="J1046" s="155">
        <v>45405</v>
      </c>
    </row>
    <row r="1047" spans="1:10" s="78" customFormat="1" x14ac:dyDescent="0.25">
      <c r="A1047" s="152" t="s">
        <v>157</v>
      </c>
      <c r="B1047" s="43">
        <v>21422</v>
      </c>
      <c r="C1047" s="41" t="s">
        <v>895</v>
      </c>
      <c r="D1047" s="152" t="s">
        <v>59</v>
      </c>
      <c r="E1047" s="154" t="str">
        <f>IFERROR(VLOOKUP(Table2[[#This Row],[Course]],Data!$C$3:$E$56,3,FALSE)," ")</f>
        <v>713U</v>
      </c>
      <c r="F1047" s="64">
        <v>45411</v>
      </c>
      <c r="G1047" s="155">
        <v>45414</v>
      </c>
      <c r="H1047" s="152" t="s">
        <v>84</v>
      </c>
      <c r="I1047" s="155">
        <v>45309</v>
      </c>
      <c r="J1047" s="155"/>
    </row>
    <row r="1048" spans="1:10" s="78" customFormat="1" x14ac:dyDescent="0.25">
      <c r="A1048" s="152" t="s">
        <v>204</v>
      </c>
      <c r="B1048" s="43">
        <v>47898</v>
      </c>
      <c r="C1048" s="41" t="s">
        <v>1032</v>
      </c>
      <c r="D1048" s="152" t="s">
        <v>59</v>
      </c>
      <c r="E1048" s="154" t="str">
        <f>IFERROR(VLOOKUP(Table2[[#This Row],[Course]],Data!$C$3:$E$56,3,FALSE)," ")</f>
        <v>713U</v>
      </c>
      <c r="F1048" s="64">
        <v>45411</v>
      </c>
      <c r="G1048" s="155">
        <v>45414</v>
      </c>
      <c r="H1048" s="152" t="s">
        <v>87</v>
      </c>
      <c r="I1048" s="155">
        <v>45308</v>
      </c>
      <c r="J1048" s="155">
        <v>45407</v>
      </c>
    </row>
    <row r="1049" spans="1:10" s="78" customFormat="1" x14ac:dyDescent="0.25">
      <c r="A1049" s="152" t="s">
        <v>175</v>
      </c>
      <c r="B1049" s="44" t="s">
        <v>1033</v>
      </c>
      <c r="C1049" s="41" t="s">
        <v>1034</v>
      </c>
      <c r="D1049" s="152" t="s">
        <v>59</v>
      </c>
      <c r="E1049" s="154" t="str">
        <f>IFERROR(VLOOKUP(Table2[[#This Row],[Course]],Data!$C$3:$E$56,3,FALSE)," ")</f>
        <v>713U</v>
      </c>
      <c r="F1049" s="64">
        <v>45411</v>
      </c>
      <c r="G1049" s="155">
        <v>45414</v>
      </c>
      <c r="H1049" s="152" t="s">
        <v>84</v>
      </c>
      <c r="I1049" s="155">
        <v>45301</v>
      </c>
      <c r="J1049" s="155"/>
    </row>
    <row r="1050" spans="1:10" s="78" customFormat="1" x14ac:dyDescent="0.25">
      <c r="A1050" s="51" t="s">
        <v>204</v>
      </c>
      <c r="B1050" s="47">
        <v>45865</v>
      </c>
      <c r="C1050" s="51" t="s">
        <v>1035</v>
      </c>
      <c r="D1050" s="152" t="s">
        <v>33</v>
      </c>
      <c r="E1050" s="154" t="str">
        <f>IFERROR(VLOOKUP(Table2[[#This Row],[Course]],Data!$C$3:$E$56,3,FALSE)," ")</f>
        <v>339E</v>
      </c>
      <c r="F1050" s="155">
        <v>45418</v>
      </c>
      <c r="G1050" s="155">
        <v>45418</v>
      </c>
      <c r="H1050" s="152" t="s">
        <v>87</v>
      </c>
      <c r="I1050" s="155">
        <v>45363</v>
      </c>
      <c r="J1050" s="155">
        <v>45412</v>
      </c>
    </row>
    <row r="1051" spans="1:10" s="78" customFormat="1" x14ac:dyDescent="0.25">
      <c r="A1051" s="51" t="s">
        <v>204</v>
      </c>
      <c r="B1051" s="52" t="s">
        <v>665</v>
      </c>
      <c r="C1051" s="51" t="s">
        <v>666</v>
      </c>
      <c r="D1051" s="159" t="s">
        <v>33</v>
      </c>
      <c r="E1051" s="161" t="str">
        <f>IFERROR(VLOOKUP(Table2[[#This Row],[Course]],Data!$C$3:$E$56,3,FALSE)," ")</f>
        <v>339E</v>
      </c>
      <c r="F1051" s="162">
        <v>45418</v>
      </c>
      <c r="G1051" s="162">
        <v>45418</v>
      </c>
      <c r="H1051" s="159" t="s">
        <v>87</v>
      </c>
      <c r="I1051" s="162">
        <v>45363</v>
      </c>
      <c r="J1051" s="64">
        <v>45413</v>
      </c>
    </row>
    <row r="1052" spans="1:10" s="78" customFormat="1" x14ac:dyDescent="0.25">
      <c r="A1052" s="152" t="s">
        <v>204</v>
      </c>
      <c r="B1052" s="43">
        <v>69450</v>
      </c>
      <c r="C1052" s="41" t="s">
        <v>719</v>
      </c>
      <c r="D1052" s="152" t="s">
        <v>33</v>
      </c>
      <c r="E1052" s="154" t="str">
        <f>IFERROR(VLOOKUP(Table2[[#This Row],[Course]],Data!$C$3:$E$56,3,FALSE)," ")</f>
        <v>339E</v>
      </c>
      <c r="F1052" s="155">
        <v>45418</v>
      </c>
      <c r="G1052" s="155">
        <v>45418</v>
      </c>
      <c r="H1052" s="152" t="s">
        <v>84</v>
      </c>
      <c r="I1052" s="155">
        <v>45393</v>
      </c>
      <c r="J1052" s="155"/>
    </row>
    <row r="1053" spans="1:10" s="78" customFormat="1" x14ac:dyDescent="0.25">
      <c r="A1053" s="152" t="s">
        <v>264</v>
      </c>
      <c r="B1053" s="43">
        <v>49628</v>
      </c>
      <c r="C1053" s="41" t="s">
        <v>1036</v>
      </c>
      <c r="D1053" s="152" t="s">
        <v>29</v>
      </c>
      <c r="E1053" s="154" t="str">
        <f>IFERROR(VLOOKUP(Table2[[#This Row],[Course]],Data!$C$3:$E$56,3,FALSE)," ")</f>
        <v>10ZZ</v>
      </c>
      <c r="F1053" s="155">
        <v>45411</v>
      </c>
      <c r="G1053" s="155">
        <v>45415</v>
      </c>
      <c r="H1053" s="152" t="s">
        <v>84</v>
      </c>
      <c r="I1053" s="155">
        <v>45319</v>
      </c>
      <c r="J1053" s="155"/>
    </row>
    <row r="1054" spans="1:10" s="78" customFormat="1" x14ac:dyDescent="0.25">
      <c r="A1054" s="152" t="s">
        <v>636</v>
      </c>
      <c r="B1054" s="41" t="s">
        <v>1037</v>
      </c>
      <c r="C1054" s="41" t="s">
        <v>1038</v>
      </c>
      <c r="D1054" s="152" t="s">
        <v>29</v>
      </c>
      <c r="E1054" s="154" t="str">
        <f>IFERROR(VLOOKUP(Table2[[#This Row],[Course]],Data!$C$3:$E$56,3,FALSE)," ")</f>
        <v>10ZZ</v>
      </c>
      <c r="F1054" s="155">
        <v>45411</v>
      </c>
      <c r="G1054" s="155">
        <v>45415</v>
      </c>
      <c r="H1054" s="152" t="s">
        <v>84</v>
      </c>
      <c r="I1054" s="155">
        <v>45344</v>
      </c>
      <c r="J1054" s="155"/>
    </row>
    <row r="1055" spans="1:10" s="78" customFormat="1" x14ac:dyDescent="0.25">
      <c r="A1055" s="41" t="s">
        <v>1039</v>
      </c>
      <c r="B1055" s="43">
        <v>66895</v>
      </c>
      <c r="C1055" s="41" t="s">
        <v>1040</v>
      </c>
      <c r="D1055" s="152" t="s">
        <v>29</v>
      </c>
      <c r="E1055" s="154" t="str">
        <f>IFERROR(VLOOKUP(Table2[[#This Row],[Course]],Data!$C$3:$E$56,3,FALSE)," ")</f>
        <v>10ZZ</v>
      </c>
      <c r="F1055" s="155">
        <v>45411</v>
      </c>
      <c r="G1055" s="155">
        <v>45415</v>
      </c>
      <c r="H1055" s="152" t="s">
        <v>84</v>
      </c>
      <c r="I1055" s="155">
        <v>45372</v>
      </c>
      <c r="J1055" s="155"/>
    </row>
    <row r="1056" spans="1:10" s="78" customFormat="1" x14ac:dyDescent="0.25">
      <c r="A1056" s="41" t="s">
        <v>221</v>
      </c>
      <c r="B1056" s="43">
        <v>66895</v>
      </c>
      <c r="C1056" s="41" t="s">
        <v>1040</v>
      </c>
      <c r="D1056" s="152" t="s">
        <v>29</v>
      </c>
      <c r="E1056" s="154" t="str">
        <f>IFERROR(VLOOKUP(Table2[[#This Row],[Course]],Data!$C$3:$E$56,3,FALSE)," ")</f>
        <v>10ZZ</v>
      </c>
      <c r="F1056" s="155">
        <v>45411</v>
      </c>
      <c r="G1056" s="155">
        <v>45415</v>
      </c>
      <c r="H1056" s="152" t="s">
        <v>84</v>
      </c>
      <c r="I1056" s="155">
        <v>45372</v>
      </c>
      <c r="J1056" s="155"/>
    </row>
    <row r="1057" spans="1:10" s="78" customFormat="1" x14ac:dyDescent="0.25">
      <c r="A1057" s="41" t="s">
        <v>1041</v>
      </c>
      <c r="B1057" s="43">
        <v>66895</v>
      </c>
      <c r="C1057" s="41" t="s">
        <v>1040</v>
      </c>
      <c r="D1057" s="152" t="s">
        <v>29</v>
      </c>
      <c r="E1057" s="154" t="str">
        <f>IFERROR(VLOOKUP(Table2[[#This Row],[Course]],Data!$C$3:$E$56,3,FALSE)," ")</f>
        <v>10ZZ</v>
      </c>
      <c r="F1057" s="155">
        <v>45411</v>
      </c>
      <c r="G1057" s="155">
        <v>45415</v>
      </c>
      <c r="H1057" s="152" t="s">
        <v>84</v>
      </c>
      <c r="I1057" s="155">
        <v>45372</v>
      </c>
      <c r="J1057" s="155"/>
    </row>
    <row r="1058" spans="1:10" s="78" customFormat="1" x14ac:dyDescent="0.25">
      <c r="A1058" s="41" t="s">
        <v>146</v>
      </c>
      <c r="B1058" s="43">
        <v>49628</v>
      </c>
      <c r="C1058" s="41" t="s">
        <v>1036</v>
      </c>
      <c r="D1058" s="152" t="s">
        <v>29</v>
      </c>
      <c r="E1058" s="154" t="str">
        <f>IFERROR(VLOOKUP(Table2[[#This Row],[Course]],Data!$C$3:$E$56,3,FALSE)," ")</f>
        <v>10ZZ</v>
      </c>
      <c r="F1058" s="155">
        <v>45411</v>
      </c>
      <c r="G1058" s="155">
        <v>45415</v>
      </c>
      <c r="H1058" s="152" t="s">
        <v>84</v>
      </c>
      <c r="I1058" s="155">
        <v>45328</v>
      </c>
      <c r="J1058" s="155"/>
    </row>
    <row r="1059" spans="1:10" s="78" customFormat="1" x14ac:dyDescent="0.25">
      <c r="A1059" s="41" t="s">
        <v>809</v>
      </c>
      <c r="B1059" s="43">
        <v>66895</v>
      </c>
      <c r="C1059" s="41" t="s">
        <v>1040</v>
      </c>
      <c r="D1059" s="152" t="s">
        <v>29</v>
      </c>
      <c r="E1059" s="154" t="str">
        <f>IFERROR(VLOOKUP(Table2[[#This Row],[Course]],Data!$C$3:$E$56,3,FALSE)," ")</f>
        <v>10ZZ</v>
      </c>
      <c r="F1059" s="155">
        <v>45411</v>
      </c>
      <c r="G1059" s="155">
        <v>45415</v>
      </c>
      <c r="H1059" s="152" t="s">
        <v>84</v>
      </c>
      <c r="I1059" s="155">
        <v>45372</v>
      </c>
      <c r="J1059" s="155"/>
    </row>
    <row r="1060" spans="1:10" s="78" customFormat="1" x14ac:dyDescent="0.25">
      <c r="A1060" s="152" t="s">
        <v>462</v>
      </c>
      <c r="B1060" s="43">
        <v>68436</v>
      </c>
      <c r="C1060" s="41" t="s">
        <v>292</v>
      </c>
      <c r="D1060" s="152" t="s">
        <v>37</v>
      </c>
      <c r="E1060" s="154" t="str">
        <f>IFERROR(VLOOKUP(Table2[[#This Row],[Course]],Data!$C$3:$E$56,3,FALSE)," ")</f>
        <v>05ZD</v>
      </c>
      <c r="F1060" s="155">
        <v>45399</v>
      </c>
      <c r="G1060" s="64">
        <v>45399</v>
      </c>
      <c r="H1060" s="152" t="s">
        <v>87</v>
      </c>
      <c r="I1060" s="155">
        <v>45392</v>
      </c>
      <c r="J1060" s="155">
        <v>45398</v>
      </c>
    </row>
    <row r="1061" spans="1:10" s="78" customFormat="1" x14ac:dyDescent="0.25">
      <c r="A1061" s="152" t="s">
        <v>175</v>
      </c>
      <c r="B1061" s="43">
        <v>46060</v>
      </c>
      <c r="C1061" s="41" t="s">
        <v>308</v>
      </c>
      <c r="D1061" s="152" t="s">
        <v>37</v>
      </c>
      <c r="E1061" s="154" t="str">
        <f>IFERROR(VLOOKUP(Table2[[#This Row],[Course]],Data!$C$3:$E$56,3,FALSE)," ")</f>
        <v>05ZD</v>
      </c>
      <c r="F1061" s="64">
        <v>45399</v>
      </c>
      <c r="G1061" s="64">
        <v>45399</v>
      </c>
      <c r="H1061" s="152" t="s">
        <v>84</v>
      </c>
      <c r="I1061" s="155">
        <v>45391</v>
      </c>
      <c r="J1061" s="155"/>
    </row>
    <row r="1062" spans="1:10" s="78" customFormat="1" x14ac:dyDescent="0.25">
      <c r="A1062" s="152" t="s">
        <v>227</v>
      </c>
      <c r="B1062" s="43">
        <v>62536</v>
      </c>
      <c r="C1062" s="41" t="s">
        <v>761</v>
      </c>
      <c r="D1062" s="152" t="s">
        <v>37</v>
      </c>
      <c r="E1062" s="154" t="str">
        <f>IFERROR(VLOOKUP(Table2[[#This Row],[Course]],Data!$C$3:$E$56,3,FALSE)," ")</f>
        <v>05ZD</v>
      </c>
      <c r="F1062" s="64">
        <v>45399</v>
      </c>
      <c r="G1062" s="64">
        <v>45399</v>
      </c>
      <c r="H1062" s="152" t="s">
        <v>84</v>
      </c>
      <c r="I1062" s="155">
        <v>45391</v>
      </c>
      <c r="J1062" s="155"/>
    </row>
    <row r="1063" spans="1:10" s="78" customFormat="1" x14ac:dyDescent="0.25">
      <c r="A1063" s="152" t="s">
        <v>1042</v>
      </c>
      <c r="B1063" s="43">
        <v>62536</v>
      </c>
      <c r="C1063" s="41" t="s">
        <v>761</v>
      </c>
      <c r="D1063" s="152" t="s">
        <v>37</v>
      </c>
      <c r="E1063" s="154" t="str">
        <f>IFERROR(VLOOKUP(Table2[[#This Row],[Course]],Data!$C$3:$E$56,3,FALSE)," ")</f>
        <v>05ZD</v>
      </c>
      <c r="F1063" s="64">
        <v>45399</v>
      </c>
      <c r="G1063" s="64">
        <v>45399</v>
      </c>
      <c r="H1063" s="152" t="s">
        <v>84</v>
      </c>
      <c r="I1063" s="155">
        <v>45391</v>
      </c>
      <c r="J1063" s="155"/>
    </row>
    <row r="1064" spans="1:10" s="78" customFormat="1" x14ac:dyDescent="0.25">
      <c r="A1064" s="152" t="s">
        <v>159</v>
      </c>
      <c r="B1064" s="43">
        <v>68436</v>
      </c>
      <c r="C1064" s="41" t="s">
        <v>292</v>
      </c>
      <c r="D1064" s="152" t="s">
        <v>37</v>
      </c>
      <c r="E1064" s="154" t="str">
        <f>IFERROR(VLOOKUP(Table2[[#This Row],[Course]],Data!$C$3:$E$56,3,FALSE)," ")</f>
        <v>05ZD</v>
      </c>
      <c r="F1064" s="64">
        <v>45399</v>
      </c>
      <c r="G1064" s="64">
        <v>45399</v>
      </c>
      <c r="H1064" s="152" t="s">
        <v>87</v>
      </c>
      <c r="I1064" s="155">
        <v>45392</v>
      </c>
      <c r="J1064" s="155">
        <v>45398</v>
      </c>
    </row>
    <row r="1065" spans="1:10" s="78" customFormat="1" ht="15" customHeight="1" x14ac:dyDescent="0.25">
      <c r="A1065" s="152" t="s">
        <v>1043</v>
      </c>
      <c r="B1065" s="43">
        <v>68436</v>
      </c>
      <c r="C1065" s="41" t="s">
        <v>292</v>
      </c>
      <c r="D1065" s="152" t="s">
        <v>39</v>
      </c>
      <c r="E1065" s="154" t="str">
        <f>IFERROR(VLOOKUP(Table2[[#This Row],[Course]],Data!$C$3:$E$56,3,FALSE)," ")</f>
        <v>12X8</v>
      </c>
      <c r="F1065" s="155">
        <v>45400</v>
      </c>
      <c r="G1065" s="64">
        <v>45400</v>
      </c>
      <c r="H1065" s="152" t="s">
        <v>84</v>
      </c>
      <c r="I1065" s="155">
        <v>45392</v>
      </c>
      <c r="J1065" s="155"/>
    </row>
    <row r="1066" spans="1:10" s="78" customFormat="1" x14ac:dyDescent="0.25">
      <c r="A1066" s="152" t="s">
        <v>232</v>
      </c>
      <c r="B1066" s="43">
        <v>68436</v>
      </c>
      <c r="C1066" s="41" t="s">
        <v>292</v>
      </c>
      <c r="D1066" s="152" t="s">
        <v>39</v>
      </c>
      <c r="E1066" s="154" t="str">
        <f>IFERROR(VLOOKUP(Table2[[#This Row],[Course]],Data!$C$3:$E$56,3,FALSE)," ")</f>
        <v>12X8</v>
      </c>
      <c r="F1066" s="64">
        <v>45400</v>
      </c>
      <c r="G1066" s="64">
        <v>45400</v>
      </c>
      <c r="H1066" s="152" t="s">
        <v>87</v>
      </c>
      <c r="I1066" s="155">
        <v>45392</v>
      </c>
      <c r="J1066" s="155">
        <v>45398</v>
      </c>
    </row>
    <row r="1067" spans="1:10" s="78" customFormat="1" x14ac:dyDescent="0.25">
      <c r="A1067" s="152" t="s">
        <v>462</v>
      </c>
      <c r="B1067" s="43">
        <v>68436</v>
      </c>
      <c r="C1067" s="41" t="s">
        <v>292</v>
      </c>
      <c r="D1067" s="152" t="s">
        <v>39</v>
      </c>
      <c r="E1067" s="154" t="str">
        <f>IFERROR(VLOOKUP(Table2[[#This Row],[Course]],Data!$C$3:$E$56,3,FALSE)," ")</f>
        <v>12X8</v>
      </c>
      <c r="F1067" s="64">
        <v>45400</v>
      </c>
      <c r="G1067" s="64">
        <v>45400</v>
      </c>
      <c r="H1067" s="152" t="s">
        <v>87</v>
      </c>
      <c r="I1067" s="155">
        <v>45392</v>
      </c>
      <c r="J1067" s="155">
        <v>45398</v>
      </c>
    </row>
    <row r="1068" spans="1:10" s="78" customFormat="1" x14ac:dyDescent="0.25">
      <c r="A1068" s="152" t="s">
        <v>391</v>
      </c>
      <c r="B1068" s="43">
        <v>62536</v>
      </c>
      <c r="C1068" s="41" t="s">
        <v>761</v>
      </c>
      <c r="D1068" s="152" t="s">
        <v>39</v>
      </c>
      <c r="E1068" s="154" t="str">
        <f>IFERROR(VLOOKUP(Table2[[#This Row],[Course]],Data!$C$3:$E$56,3,FALSE)," ")</f>
        <v>12X8</v>
      </c>
      <c r="F1068" s="155">
        <v>45400</v>
      </c>
      <c r="G1068" s="64">
        <v>45400</v>
      </c>
      <c r="H1068" s="152" t="s">
        <v>84</v>
      </c>
      <c r="I1068" s="155">
        <v>45392</v>
      </c>
      <c r="J1068" s="155"/>
    </row>
    <row r="1069" spans="1:10" s="78" customFormat="1" x14ac:dyDescent="0.25">
      <c r="A1069" s="152" t="s">
        <v>227</v>
      </c>
      <c r="B1069" s="43">
        <v>62541</v>
      </c>
      <c r="C1069" s="41" t="s">
        <v>1044</v>
      </c>
      <c r="D1069" s="152" t="s">
        <v>39</v>
      </c>
      <c r="E1069" s="154" t="str">
        <f>IFERROR(VLOOKUP(Table2[[#This Row],[Course]],Data!$C$3:$E$56,3,FALSE)," ")</f>
        <v>12X8</v>
      </c>
      <c r="F1069" s="64">
        <v>45400</v>
      </c>
      <c r="G1069" s="64">
        <v>45400</v>
      </c>
      <c r="H1069" s="152" t="s">
        <v>84</v>
      </c>
      <c r="I1069" s="155">
        <v>45370</v>
      </c>
      <c r="J1069" s="155"/>
    </row>
    <row r="1070" spans="1:10" s="78" customFormat="1" x14ac:dyDescent="0.25">
      <c r="A1070" s="152" t="s">
        <v>159</v>
      </c>
      <c r="B1070" s="43">
        <v>68436</v>
      </c>
      <c r="C1070" s="41" t="s">
        <v>292</v>
      </c>
      <c r="D1070" s="152" t="s">
        <v>39</v>
      </c>
      <c r="E1070" s="163" t="str">
        <f>IFERROR(VLOOKUP(Table2[[#This Row],[Course]],Data!$C$3:$E$56,3,FALSE)," ")</f>
        <v>12X8</v>
      </c>
      <c r="F1070" s="64">
        <v>45400</v>
      </c>
      <c r="G1070" s="64">
        <v>45400</v>
      </c>
      <c r="H1070" s="152" t="s">
        <v>87</v>
      </c>
      <c r="I1070" s="155">
        <v>45392</v>
      </c>
      <c r="J1070" s="155"/>
    </row>
    <row r="1071" spans="1:10" s="78" customFormat="1" x14ac:dyDescent="0.25">
      <c r="A1071" s="152" t="s">
        <v>204</v>
      </c>
      <c r="B1071" s="43">
        <v>68436</v>
      </c>
      <c r="C1071" s="41" t="s">
        <v>292</v>
      </c>
      <c r="D1071" s="152" t="s">
        <v>39</v>
      </c>
      <c r="E1071" s="154" t="str">
        <f>IFERROR(VLOOKUP(Table2[[#This Row],[Course]],Data!$C$3:$E$56,3,FALSE)," ")</f>
        <v>12X8</v>
      </c>
      <c r="F1071" s="64">
        <v>45400</v>
      </c>
      <c r="G1071" s="64">
        <v>45400</v>
      </c>
      <c r="H1071" s="152" t="s">
        <v>87</v>
      </c>
      <c r="I1071" s="155">
        <v>45392</v>
      </c>
      <c r="J1071" s="155">
        <v>45398</v>
      </c>
    </row>
    <row r="1072" spans="1:10" s="78" customFormat="1" x14ac:dyDescent="0.25">
      <c r="A1072" s="152" t="s">
        <v>146</v>
      </c>
      <c r="B1072" s="43">
        <v>41186</v>
      </c>
      <c r="C1072" s="43" t="s">
        <v>1045</v>
      </c>
      <c r="D1072" s="152" t="s">
        <v>61</v>
      </c>
      <c r="E1072" s="163" t="str">
        <f>IFERROR(VLOOKUP(Table2[[#This Row],[Course]],Data!$C$3:$E$56,3,FALSE)," ")</f>
        <v>09WW</v>
      </c>
      <c r="F1072" s="155">
        <v>45411</v>
      </c>
      <c r="G1072" s="155">
        <v>45415</v>
      </c>
      <c r="H1072" s="152" t="s">
        <v>84</v>
      </c>
      <c r="I1072" s="155">
        <v>45320</v>
      </c>
      <c r="J1072" s="155"/>
    </row>
    <row r="1073" spans="1:10" s="78" customFormat="1" x14ac:dyDescent="0.25">
      <c r="A1073" s="41" t="s">
        <v>351</v>
      </c>
      <c r="B1073" s="43">
        <v>22178</v>
      </c>
      <c r="C1073" s="43" t="s">
        <v>133</v>
      </c>
      <c r="D1073" s="152" t="s">
        <v>61</v>
      </c>
      <c r="E1073" s="163" t="str">
        <f>IFERROR(VLOOKUP(Table2[[#This Row],[Course]],Data!$C$3:$E$56,3,FALSE)," ")</f>
        <v>09WW</v>
      </c>
      <c r="F1073" s="155">
        <v>45411</v>
      </c>
      <c r="G1073" s="155">
        <v>45415</v>
      </c>
      <c r="H1073" s="152" t="s">
        <v>84</v>
      </c>
      <c r="I1073" s="155">
        <v>45334</v>
      </c>
      <c r="J1073" s="155"/>
    </row>
    <row r="1074" spans="1:10" s="78" customFormat="1" x14ac:dyDescent="0.25">
      <c r="A1074" s="41" t="s">
        <v>794</v>
      </c>
      <c r="B1074" s="43">
        <v>62995</v>
      </c>
      <c r="C1074" s="43" t="s">
        <v>111</v>
      </c>
      <c r="D1074" s="152" t="s">
        <v>61</v>
      </c>
      <c r="E1074" s="163" t="str">
        <f>IFERROR(VLOOKUP(Table2[[#This Row],[Course]],Data!$C$3:$E$56,3,FALSE)," ")</f>
        <v>09WW</v>
      </c>
      <c r="F1074" s="155">
        <v>45411</v>
      </c>
      <c r="G1074" s="155">
        <v>45415</v>
      </c>
      <c r="H1074" s="152" t="s">
        <v>84</v>
      </c>
      <c r="I1074" s="155">
        <v>45320</v>
      </c>
      <c r="J1074" s="155"/>
    </row>
    <row r="1075" spans="1:10" s="78" customFormat="1" x14ac:dyDescent="0.25">
      <c r="A1075" s="41" t="s">
        <v>648</v>
      </c>
      <c r="B1075" s="43">
        <v>55688</v>
      </c>
      <c r="C1075" s="43" t="s">
        <v>945</v>
      </c>
      <c r="D1075" s="152" t="s">
        <v>61</v>
      </c>
      <c r="E1075" s="163" t="str">
        <f>IFERROR(VLOOKUP(Table2[[#This Row],[Course]],Data!$C$3:$E$56,3,FALSE)," ")</f>
        <v>09WW</v>
      </c>
      <c r="F1075" s="155">
        <v>45411</v>
      </c>
      <c r="G1075" s="155">
        <v>45415</v>
      </c>
      <c r="H1075" s="152" t="s">
        <v>84</v>
      </c>
      <c r="I1075" s="155">
        <v>45332</v>
      </c>
      <c r="J1075" s="155"/>
    </row>
    <row r="1076" spans="1:10" s="78" customFormat="1" x14ac:dyDescent="0.25">
      <c r="A1076" s="41" t="s">
        <v>1046</v>
      </c>
      <c r="B1076" s="43">
        <v>22178</v>
      </c>
      <c r="C1076" s="43" t="s">
        <v>133</v>
      </c>
      <c r="D1076" s="152" t="s">
        <v>61</v>
      </c>
      <c r="E1076" s="163" t="str">
        <f>IFERROR(VLOOKUP(Table2[[#This Row],[Course]],Data!$C$3:$E$56,3,FALSE)," ")</f>
        <v>09WW</v>
      </c>
      <c r="F1076" s="155">
        <v>45411</v>
      </c>
      <c r="G1076" s="155">
        <v>45415</v>
      </c>
      <c r="H1076" s="152" t="s">
        <v>87</v>
      </c>
      <c r="I1076" s="155">
        <v>45334</v>
      </c>
      <c r="J1076" s="155">
        <v>45411</v>
      </c>
    </row>
    <row r="1077" spans="1:10" s="78" customFormat="1" x14ac:dyDescent="0.25">
      <c r="A1077" s="41" t="s">
        <v>140</v>
      </c>
      <c r="B1077" s="43">
        <v>22178</v>
      </c>
      <c r="C1077" s="43" t="s">
        <v>133</v>
      </c>
      <c r="D1077" s="152" t="s">
        <v>61</v>
      </c>
      <c r="E1077" s="66" t="s">
        <v>942</v>
      </c>
      <c r="F1077" s="155">
        <v>45411</v>
      </c>
      <c r="G1077" s="155">
        <v>45415</v>
      </c>
      <c r="H1077" s="152" t="s">
        <v>84</v>
      </c>
      <c r="I1077" s="155">
        <v>45330</v>
      </c>
      <c r="J1077" s="155"/>
    </row>
    <row r="1078" spans="1:10" s="78" customFormat="1" x14ac:dyDescent="0.25">
      <c r="A1078" s="41" t="s">
        <v>1047</v>
      </c>
      <c r="B1078" s="43">
        <v>23150</v>
      </c>
      <c r="C1078" s="43" t="s">
        <v>943</v>
      </c>
      <c r="D1078" s="152" t="s">
        <v>61</v>
      </c>
      <c r="E1078" s="66" t="s">
        <v>942</v>
      </c>
      <c r="F1078" s="155">
        <v>45411</v>
      </c>
      <c r="G1078" s="155">
        <v>45415</v>
      </c>
      <c r="H1078" s="152" t="s">
        <v>84</v>
      </c>
      <c r="I1078" s="155">
        <v>45324</v>
      </c>
      <c r="J1078" s="155"/>
    </row>
    <row r="1079" spans="1:10" s="78" customFormat="1" x14ac:dyDescent="0.25">
      <c r="A1079" s="41" t="s">
        <v>1048</v>
      </c>
      <c r="B1079" s="43">
        <v>22178</v>
      </c>
      <c r="C1079" s="43" t="s">
        <v>133</v>
      </c>
      <c r="D1079" s="152" t="s">
        <v>61</v>
      </c>
      <c r="E1079" s="66" t="s">
        <v>942</v>
      </c>
      <c r="F1079" s="155">
        <v>45411</v>
      </c>
      <c r="G1079" s="155">
        <v>45415</v>
      </c>
      <c r="H1079" s="152" t="s">
        <v>84</v>
      </c>
      <c r="I1079" s="155">
        <v>45330</v>
      </c>
      <c r="J1079" s="155"/>
    </row>
    <row r="1080" spans="1:10" s="78" customFormat="1" x14ac:dyDescent="0.25">
      <c r="A1080" s="41" t="s">
        <v>578</v>
      </c>
      <c r="B1080" s="43">
        <v>21447</v>
      </c>
      <c r="C1080" s="43" t="s">
        <v>1049</v>
      </c>
      <c r="D1080" s="152" t="s">
        <v>61</v>
      </c>
      <c r="E1080" s="163" t="s">
        <v>942</v>
      </c>
      <c r="F1080" s="155">
        <v>45411</v>
      </c>
      <c r="G1080" s="155">
        <v>45415</v>
      </c>
      <c r="H1080" s="152" t="s">
        <v>84</v>
      </c>
      <c r="I1080" s="155">
        <v>45326</v>
      </c>
      <c r="J1080" s="155"/>
    </row>
    <row r="1081" spans="1:10" s="78" customFormat="1" x14ac:dyDescent="0.25">
      <c r="A1081" s="152" t="s">
        <v>578</v>
      </c>
      <c r="B1081" s="43">
        <v>20993</v>
      </c>
      <c r="C1081" s="43" t="s">
        <v>609</v>
      </c>
      <c r="D1081" s="152" t="s">
        <v>61</v>
      </c>
      <c r="E1081" s="163" t="str">
        <f>IFERROR(VLOOKUP(Table2[[#This Row],[Course]],Data!$C$3:$E$56,3,FALSE)," ")</f>
        <v>09WW</v>
      </c>
      <c r="F1081" s="155">
        <v>45411</v>
      </c>
      <c r="G1081" s="155">
        <v>45415</v>
      </c>
      <c r="H1081" s="152" t="s">
        <v>87</v>
      </c>
      <c r="I1081" s="155">
        <v>45328</v>
      </c>
      <c r="J1081" s="155">
        <v>45406</v>
      </c>
    </row>
    <row r="1082" spans="1:10" s="78" customFormat="1" x14ac:dyDescent="0.25">
      <c r="A1082" s="152" t="s">
        <v>1050</v>
      </c>
      <c r="B1082" s="43">
        <v>50585</v>
      </c>
      <c r="C1082" s="43" t="s">
        <v>153</v>
      </c>
      <c r="D1082" s="152" t="s">
        <v>61</v>
      </c>
      <c r="E1082" s="163" t="str">
        <f>IFERROR(VLOOKUP(Table2[[#This Row],[Course]],Data!$C$3:$E$56,3,FALSE)," ")</f>
        <v>09WW</v>
      </c>
      <c r="F1082" s="155">
        <v>45411</v>
      </c>
      <c r="G1082" s="155">
        <v>45415</v>
      </c>
      <c r="H1082" s="152" t="s">
        <v>84</v>
      </c>
      <c r="I1082" s="155">
        <v>45324</v>
      </c>
      <c r="J1082" s="155"/>
    </row>
    <row r="1083" spans="1:10" s="78" customFormat="1" x14ac:dyDescent="0.25">
      <c r="A1083" s="152" t="s">
        <v>1051</v>
      </c>
      <c r="B1083" s="43">
        <v>21823</v>
      </c>
      <c r="C1083" s="43" t="s">
        <v>837</v>
      </c>
      <c r="D1083" s="152" t="s">
        <v>61</v>
      </c>
      <c r="E1083" s="163" t="str">
        <f>IFERROR(VLOOKUP(Table2[[#This Row],[Course]],Data!$C$3:$E$56,3,FALSE)," ")</f>
        <v>09WW</v>
      </c>
      <c r="F1083" s="155">
        <v>45411</v>
      </c>
      <c r="G1083" s="155">
        <v>45415</v>
      </c>
      <c r="H1083" s="152" t="s">
        <v>84</v>
      </c>
      <c r="I1083" s="155">
        <v>45321</v>
      </c>
      <c r="J1083" s="155"/>
    </row>
    <row r="1084" spans="1:10" s="78" customFormat="1" x14ac:dyDescent="0.25">
      <c r="A1084" s="152" t="s">
        <v>567</v>
      </c>
      <c r="B1084" s="43">
        <v>52839</v>
      </c>
      <c r="C1084" s="43" t="s">
        <v>1052</v>
      </c>
      <c r="D1084" s="152" t="s">
        <v>61</v>
      </c>
      <c r="E1084" s="163" t="str">
        <f>IFERROR(VLOOKUP(Table2[[#This Row],[Course]],Data!$C$3:$E$56,3,FALSE)," ")</f>
        <v>09WW</v>
      </c>
      <c r="F1084" s="155">
        <v>45411</v>
      </c>
      <c r="G1084" s="155">
        <v>45415</v>
      </c>
      <c r="H1084" s="152" t="s">
        <v>84</v>
      </c>
      <c r="I1084" s="155">
        <v>45334</v>
      </c>
      <c r="J1084" s="155"/>
    </row>
    <row r="1085" spans="1:10" s="78" customFormat="1" x14ac:dyDescent="0.25">
      <c r="A1085" s="152" t="s">
        <v>635</v>
      </c>
      <c r="B1085" s="43">
        <v>23166</v>
      </c>
      <c r="C1085" s="43" t="s">
        <v>944</v>
      </c>
      <c r="D1085" s="152" t="s">
        <v>61</v>
      </c>
      <c r="E1085" s="163" t="str">
        <f>IFERROR(VLOOKUP(Table2[[#This Row],[Course]],Data!$C$3:$E$56,3,FALSE)," ")</f>
        <v>09WW</v>
      </c>
      <c r="F1085" s="155">
        <v>45411</v>
      </c>
      <c r="G1085" s="155">
        <v>45415</v>
      </c>
      <c r="H1085" s="152" t="s">
        <v>87</v>
      </c>
      <c r="I1085" s="155">
        <v>45321</v>
      </c>
      <c r="J1085" s="155">
        <v>45406</v>
      </c>
    </row>
    <row r="1086" spans="1:10" s="78" customFormat="1" x14ac:dyDescent="0.25">
      <c r="A1086" s="152" t="s">
        <v>565</v>
      </c>
      <c r="B1086" s="43">
        <v>21387</v>
      </c>
      <c r="C1086" s="43" t="s">
        <v>1053</v>
      </c>
      <c r="D1086" s="152" t="s">
        <v>61</v>
      </c>
      <c r="E1086" s="163" t="str">
        <f>IFERROR(VLOOKUP(Table2[[#This Row],[Course]],Data!$C$3:$E$56,3,FALSE)," ")</f>
        <v>09WW</v>
      </c>
      <c r="F1086" s="155">
        <v>45411</v>
      </c>
      <c r="G1086" s="155">
        <v>45415</v>
      </c>
      <c r="H1086" s="152" t="s">
        <v>84</v>
      </c>
      <c r="I1086" s="155">
        <v>45344</v>
      </c>
      <c r="J1086" s="155"/>
    </row>
    <row r="1087" spans="1:10" s="78" customFormat="1" x14ac:dyDescent="0.25">
      <c r="A1087" s="152" t="s">
        <v>597</v>
      </c>
      <c r="B1087" s="43">
        <v>21700</v>
      </c>
      <c r="C1087" s="41" t="s">
        <v>754</v>
      </c>
      <c r="D1087" s="152" t="s">
        <v>61</v>
      </c>
      <c r="E1087" s="163" t="str">
        <f>IFERROR(VLOOKUP(Table2[[#This Row],[Course]],Data!$C$3:$E$56,3,FALSE)," ")</f>
        <v>09WW</v>
      </c>
      <c r="F1087" s="155">
        <v>45411</v>
      </c>
      <c r="G1087" s="155">
        <v>45415</v>
      </c>
      <c r="H1087" s="152" t="s">
        <v>87</v>
      </c>
      <c r="I1087" s="155">
        <v>45328</v>
      </c>
      <c r="J1087" s="155">
        <v>45407</v>
      </c>
    </row>
    <row r="1088" spans="1:10" s="78" customFormat="1" x14ac:dyDescent="0.25">
      <c r="A1088" s="152" t="s">
        <v>1054</v>
      </c>
      <c r="B1088" s="43">
        <v>50419</v>
      </c>
      <c r="C1088" s="43" t="s">
        <v>773</v>
      </c>
      <c r="D1088" s="152" t="s">
        <v>61</v>
      </c>
      <c r="E1088" s="163" t="str">
        <f>IFERROR(VLOOKUP(Table2[[#This Row],[Course]],Data!$C$3:$E$56,3,FALSE)," ")</f>
        <v>09WW</v>
      </c>
      <c r="F1088" s="155">
        <v>45411</v>
      </c>
      <c r="G1088" s="155">
        <v>45415</v>
      </c>
      <c r="H1088" s="152" t="s">
        <v>84</v>
      </c>
      <c r="I1088" s="155">
        <v>45327</v>
      </c>
      <c r="J1088" s="155"/>
    </row>
    <row r="1089" spans="1:10" s="78" customFormat="1" x14ac:dyDescent="0.25">
      <c r="A1089" s="152" t="s">
        <v>92</v>
      </c>
      <c r="B1089" s="43">
        <v>23166</v>
      </c>
      <c r="C1089" s="43" t="s">
        <v>944</v>
      </c>
      <c r="D1089" s="152" t="s">
        <v>61</v>
      </c>
      <c r="E1089" s="163" t="str">
        <f>IFERROR(VLOOKUP(Table2[[#This Row],[Course]],Data!$C$3:$E$56,3,FALSE)," ")</f>
        <v>09WW</v>
      </c>
      <c r="F1089" s="155">
        <v>45411</v>
      </c>
      <c r="G1089" s="155">
        <v>45415</v>
      </c>
      <c r="H1089" s="152" t="s">
        <v>87</v>
      </c>
      <c r="I1089" s="155">
        <v>45321</v>
      </c>
      <c r="J1089" s="155">
        <v>45406</v>
      </c>
    </row>
    <row r="1090" spans="1:10" s="78" customFormat="1" x14ac:dyDescent="0.25">
      <c r="A1090" s="152" t="s">
        <v>115</v>
      </c>
      <c r="B1090" s="43">
        <v>21823</v>
      </c>
      <c r="C1090" s="43" t="s">
        <v>837</v>
      </c>
      <c r="D1090" s="152" t="s">
        <v>61</v>
      </c>
      <c r="E1090" s="163" t="str">
        <f>IFERROR(VLOOKUP(Table2[[#This Row],[Course]],Data!$C$3:$E$56,3,FALSE)," ")</f>
        <v>09WW</v>
      </c>
      <c r="F1090" s="155">
        <v>45411</v>
      </c>
      <c r="G1090" s="155">
        <v>45415</v>
      </c>
      <c r="H1090" s="152" t="s">
        <v>84</v>
      </c>
      <c r="I1090" s="155">
        <v>45321</v>
      </c>
      <c r="J1090" s="155"/>
    </row>
    <row r="1091" spans="1:10" s="78" customFormat="1" x14ac:dyDescent="0.25">
      <c r="A1091" s="152" t="s">
        <v>395</v>
      </c>
      <c r="B1091" s="43">
        <v>55688</v>
      </c>
      <c r="C1091" s="43" t="s">
        <v>945</v>
      </c>
      <c r="D1091" s="152" t="s">
        <v>61</v>
      </c>
      <c r="E1091" s="163" t="str">
        <f>IFERROR(VLOOKUP(Table2[[#This Row],[Course]],Data!$C$3:$E$56,3,FALSE)," ")</f>
        <v>09WW</v>
      </c>
      <c r="F1091" s="155">
        <v>45411</v>
      </c>
      <c r="G1091" s="155">
        <v>45415</v>
      </c>
      <c r="H1091" s="152" t="s">
        <v>84</v>
      </c>
      <c r="I1091" s="155">
        <v>45328</v>
      </c>
      <c r="J1091" s="155"/>
    </row>
    <row r="1092" spans="1:10" s="78" customFormat="1" x14ac:dyDescent="0.25">
      <c r="A1092" s="152" t="s">
        <v>186</v>
      </c>
      <c r="B1092" s="43">
        <v>21808</v>
      </c>
      <c r="C1092" s="41" t="s">
        <v>569</v>
      </c>
      <c r="D1092" s="152" t="s">
        <v>61</v>
      </c>
      <c r="E1092" s="163" t="str">
        <f>IFERROR(VLOOKUP(Table2[[#This Row],[Course]],Data!$C$3:$E$56,3,FALSE)," ")</f>
        <v>09WW</v>
      </c>
      <c r="F1092" s="155">
        <v>45411</v>
      </c>
      <c r="G1092" s="155">
        <v>45415</v>
      </c>
      <c r="H1092" s="152" t="s">
        <v>84</v>
      </c>
      <c r="I1092" s="155">
        <v>45401</v>
      </c>
      <c r="J1092" s="155"/>
    </row>
    <row r="1093" spans="1:10" s="78" customFormat="1" x14ac:dyDescent="0.25">
      <c r="A1093" s="152" t="s">
        <v>1055</v>
      </c>
      <c r="B1093" s="43">
        <v>23171</v>
      </c>
      <c r="C1093" s="43" t="s">
        <v>780</v>
      </c>
      <c r="D1093" s="152" t="s">
        <v>61</v>
      </c>
      <c r="E1093" s="163" t="str">
        <f>IFERROR(VLOOKUP(Table2[[#This Row],[Course]],Data!$C$3:$E$56,3,FALSE)," ")</f>
        <v>09WW</v>
      </c>
      <c r="F1093" s="155">
        <v>45411</v>
      </c>
      <c r="G1093" s="155">
        <v>45415</v>
      </c>
      <c r="H1093" s="152" t="s">
        <v>84</v>
      </c>
      <c r="I1093" s="155">
        <v>45329</v>
      </c>
      <c r="J1093" s="155"/>
    </row>
    <row r="1094" spans="1:10" s="78" customFormat="1" x14ac:dyDescent="0.25">
      <c r="A1094" s="152" t="s">
        <v>140</v>
      </c>
      <c r="B1094" s="43">
        <v>45472</v>
      </c>
      <c r="C1094" s="43" t="s">
        <v>1056</v>
      </c>
      <c r="D1094" s="152" t="s">
        <v>61</v>
      </c>
      <c r="E1094" s="163" t="str">
        <f>IFERROR(VLOOKUP(Table2[[#This Row],[Course]],Data!$C$3:$E$56,3,FALSE)," ")</f>
        <v>09WW</v>
      </c>
      <c r="F1094" s="155">
        <v>45411</v>
      </c>
      <c r="G1094" s="155">
        <v>45415</v>
      </c>
      <c r="H1094" s="152" t="s">
        <v>87</v>
      </c>
      <c r="I1094" s="155">
        <v>45335</v>
      </c>
      <c r="J1094" s="155">
        <v>45408</v>
      </c>
    </row>
    <row r="1095" spans="1:10" s="78" customFormat="1" x14ac:dyDescent="0.25">
      <c r="A1095" s="152" t="s">
        <v>498</v>
      </c>
      <c r="B1095" s="43">
        <v>21823</v>
      </c>
      <c r="C1095" s="41" t="s">
        <v>837</v>
      </c>
      <c r="D1095" s="152" t="s">
        <v>61</v>
      </c>
      <c r="E1095" s="163" t="str">
        <f>IFERROR(VLOOKUP(Table2[[#This Row],[Course]],Data!$C$3:$E$56,3,FALSE)," ")</f>
        <v>09WW</v>
      </c>
      <c r="F1095" s="155">
        <v>45411</v>
      </c>
      <c r="G1095" s="155">
        <v>45415</v>
      </c>
      <c r="H1095" s="152" t="s">
        <v>84</v>
      </c>
      <c r="I1095" s="155">
        <v>45321</v>
      </c>
      <c r="J1095" s="155"/>
    </row>
    <row r="1096" spans="1:10" s="78" customFormat="1" x14ac:dyDescent="0.25">
      <c r="A1096" s="152" t="s">
        <v>1057</v>
      </c>
      <c r="B1096" s="43">
        <v>45908</v>
      </c>
      <c r="C1096" s="41" t="s">
        <v>1058</v>
      </c>
      <c r="D1096" s="152" t="s">
        <v>27</v>
      </c>
      <c r="E1096" s="154" t="str">
        <f>IFERROR(VLOOKUP(Table2[[#This Row],[Course]],Data!$C$3:$E$56,3,FALSE)," ")</f>
        <v>288E</v>
      </c>
      <c r="F1096" s="155">
        <v>45411</v>
      </c>
      <c r="G1096" s="155">
        <v>45415</v>
      </c>
      <c r="H1096" s="152" t="s">
        <v>87</v>
      </c>
      <c r="I1096" s="155">
        <v>45376</v>
      </c>
      <c r="J1096" s="155">
        <v>45407</v>
      </c>
    </row>
    <row r="1097" spans="1:10" s="78" customFormat="1" x14ac:dyDescent="0.25">
      <c r="A1097" s="152" t="s">
        <v>1059</v>
      </c>
      <c r="B1097" s="44" t="s">
        <v>532</v>
      </c>
      <c r="C1097" s="41" t="s">
        <v>533</v>
      </c>
      <c r="D1097" s="152" t="s">
        <v>27</v>
      </c>
      <c r="E1097" s="154" t="str">
        <f>IFERROR(VLOOKUP(Table2[[#This Row],[Course]],Data!$C$3:$E$56,3,FALSE)," ")</f>
        <v>288E</v>
      </c>
      <c r="F1097" s="64">
        <v>45411</v>
      </c>
      <c r="G1097" s="64">
        <v>45415</v>
      </c>
      <c r="H1097" s="152" t="s">
        <v>84</v>
      </c>
      <c r="I1097" s="155">
        <v>45384</v>
      </c>
      <c r="J1097" s="155"/>
    </row>
    <row r="1098" spans="1:10" s="78" customFormat="1" x14ac:dyDescent="0.25">
      <c r="A1098" s="152" t="s">
        <v>131</v>
      </c>
      <c r="B1098" s="43">
        <v>39586</v>
      </c>
      <c r="C1098" s="41" t="s">
        <v>1060</v>
      </c>
      <c r="D1098" s="152" t="s">
        <v>27</v>
      </c>
      <c r="E1098" s="154" t="str">
        <f>IFERROR(VLOOKUP(Table2[[#This Row],[Course]],Data!$C$3:$E$56,3,FALSE)," ")</f>
        <v>288E</v>
      </c>
      <c r="F1098" s="64">
        <v>45411</v>
      </c>
      <c r="G1098" s="64">
        <v>45415</v>
      </c>
      <c r="H1098" s="152" t="s">
        <v>87</v>
      </c>
      <c r="I1098" s="155">
        <v>45390</v>
      </c>
      <c r="J1098" s="155">
        <v>45406</v>
      </c>
    </row>
    <row r="1099" spans="1:10" s="78" customFormat="1" x14ac:dyDescent="0.25">
      <c r="A1099" s="152" t="s">
        <v>409</v>
      </c>
      <c r="B1099" s="44" t="s">
        <v>532</v>
      </c>
      <c r="C1099" s="41" t="s">
        <v>533</v>
      </c>
      <c r="D1099" s="152" t="s">
        <v>27</v>
      </c>
      <c r="E1099" s="154" t="str">
        <f>IFERROR(VLOOKUP(Table2[[#This Row],[Course]],Data!$C$3:$E$56,3,FALSE)," ")</f>
        <v>288E</v>
      </c>
      <c r="F1099" s="64">
        <v>45411</v>
      </c>
      <c r="G1099" s="64">
        <v>45415</v>
      </c>
      <c r="H1099" s="152" t="s">
        <v>84</v>
      </c>
      <c r="I1099" s="155">
        <v>45384</v>
      </c>
      <c r="J1099" s="155"/>
    </row>
    <row r="1100" spans="1:10" s="78" customFormat="1" x14ac:dyDescent="0.25">
      <c r="A1100" s="152" t="s">
        <v>377</v>
      </c>
      <c r="B1100" s="43">
        <v>53910</v>
      </c>
      <c r="C1100" s="41" t="s">
        <v>997</v>
      </c>
      <c r="D1100" s="152" t="s">
        <v>27</v>
      </c>
      <c r="E1100" s="154" t="str">
        <f>IFERROR(VLOOKUP(Table2[[#This Row],[Course]],Data!$C$3:$E$56,3,FALSE)," ")</f>
        <v>288E</v>
      </c>
      <c r="F1100" s="64">
        <v>45411</v>
      </c>
      <c r="G1100" s="64">
        <v>45415</v>
      </c>
      <c r="H1100" s="152" t="s">
        <v>84</v>
      </c>
      <c r="I1100" s="155">
        <v>45393</v>
      </c>
      <c r="J1100" s="155"/>
    </row>
    <row r="1101" spans="1:10" s="78" customFormat="1" x14ac:dyDescent="0.25">
      <c r="A1101" s="152" t="s">
        <v>1059</v>
      </c>
      <c r="B1101" s="44" t="s">
        <v>95</v>
      </c>
      <c r="C1101" s="41" t="s">
        <v>96</v>
      </c>
      <c r="D1101" s="152" t="s">
        <v>27</v>
      </c>
      <c r="E1101" s="154" t="str">
        <f>IFERROR(VLOOKUP(Table2[[#This Row],[Course]],Data!$C$3:$E$56,3,FALSE)," ")</f>
        <v>288E</v>
      </c>
      <c r="F1101" s="64">
        <v>45411</v>
      </c>
      <c r="G1101" s="64">
        <v>45415</v>
      </c>
      <c r="H1101" s="152" t="s">
        <v>84</v>
      </c>
      <c r="I1101" s="155">
        <v>45383</v>
      </c>
      <c r="J1101" s="155"/>
    </row>
    <row r="1102" spans="1:10" s="78" customFormat="1" x14ac:dyDescent="0.25">
      <c r="A1102" s="152" t="s">
        <v>180</v>
      </c>
      <c r="B1102" s="44" t="s">
        <v>1061</v>
      </c>
      <c r="C1102" s="41" t="s">
        <v>788</v>
      </c>
      <c r="D1102" s="152" t="s">
        <v>27</v>
      </c>
      <c r="E1102" s="154" t="str">
        <f>IFERROR(VLOOKUP(Table2[[#This Row],[Course]],Data!$C$3:$E$56,3,FALSE)," ")</f>
        <v>288E</v>
      </c>
      <c r="F1102" s="64">
        <v>45411</v>
      </c>
      <c r="G1102" s="64">
        <v>45415</v>
      </c>
      <c r="H1102" s="152" t="s">
        <v>84</v>
      </c>
      <c r="I1102" s="155">
        <v>45356</v>
      </c>
      <c r="J1102" s="155"/>
    </row>
    <row r="1103" spans="1:10" s="78" customFormat="1" x14ac:dyDescent="0.25">
      <c r="A1103" s="152" t="s">
        <v>462</v>
      </c>
      <c r="B1103" s="43">
        <v>68436</v>
      </c>
      <c r="C1103" s="41" t="s">
        <v>292</v>
      </c>
      <c r="D1103" s="152" t="s">
        <v>55</v>
      </c>
      <c r="E1103" s="154" t="str">
        <f>IFERROR(VLOOKUP(Table2[[#This Row],[Course]],Data!$C$3:$E$56,3,FALSE)," ")</f>
        <v>05ZE</v>
      </c>
      <c r="F1103" s="155">
        <v>45401</v>
      </c>
      <c r="G1103" s="64">
        <v>45401</v>
      </c>
      <c r="H1103" s="152" t="s">
        <v>87</v>
      </c>
      <c r="I1103" s="155">
        <v>45392</v>
      </c>
      <c r="J1103" s="155">
        <v>45398</v>
      </c>
    </row>
    <row r="1104" spans="1:10" s="78" customFormat="1" x14ac:dyDescent="0.25">
      <c r="A1104" s="152" t="s">
        <v>341</v>
      </c>
      <c r="B1104" s="43">
        <v>62536</v>
      </c>
      <c r="C1104" s="41" t="s">
        <v>761</v>
      </c>
      <c r="D1104" s="152" t="s">
        <v>55</v>
      </c>
      <c r="E1104" s="154" t="str">
        <f>IFERROR(VLOOKUP(Table2[[#This Row],[Course]],Data!$C$3:$E$56,3,FALSE)," ")</f>
        <v>05ZE</v>
      </c>
      <c r="F1104" s="64">
        <v>45401</v>
      </c>
      <c r="G1104" s="64">
        <v>45401</v>
      </c>
      <c r="H1104" s="152" t="s">
        <v>84</v>
      </c>
      <c r="I1104" s="155">
        <v>45391</v>
      </c>
      <c r="J1104" s="155"/>
    </row>
    <row r="1105" spans="1:10" s="78" customFormat="1" x14ac:dyDescent="0.25">
      <c r="A1105" s="152" t="s">
        <v>227</v>
      </c>
      <c r="B1105" s="43">
        <v>62536</v>
      </c>
      <c r="C1105" s="41" t="s">
        <v>761</v>
      </c>
      <c r="D1105" s="152" t="s">
        <v>55</v>
      </c>
      <c r="E1105" s="154" t="str">
        <f>IFERROR(VLOOKUP(Table2[[#This Row],[Course]],Data!$C$3:$E$56,3,FALSE)," ")</f>
        <v>05ZE</v>
      </c>
      <c r="F1105" s="64">
        <v>45401</v>
      </c>
      <c r="G1105" s="64">
        <v>45401</v>
      </c>
      <c r="H1105" s="152" t="s">
        <v>84</v>
      </c>
      <c r="I1105" s="155">
        <v>45391</v>
      </c>
      <c r="J1105" s="155"/>
    </row>
    <row r="1106" spans="1:10" s="78" customFormat="1" x14ac:dyDescent="0.25">
      <c r="A1106" s="152" t="s">
        <v>1042</v>
      </c>
      <c r="B1106" s="43">
        <v>62536</v>
      </c>
      <c r="C1106" s="41" t="s">
        <v>761</v>
      </c>
      <c r="D1106" s="152" t="s">
        <v>55</v>
      </c>
      <c r="E1106" s="154" t="str">
        <f>IFERROR(VLOOKUP(Table2[[#This Row],[Course]],Data!$C$3:$E$56,3,FALSE)," ")</f>
        <v>05ZE</v>
      </c>
      <c r="F1106" s="64">
        <v>45401</v>
      </c>
      <c r="G1106" s="64">
        <v>45401</v>
      </c>
      <c r="H1106" s="152" t="s">
        <v>84</v>
      </c>
      <c r="I1106" s="155">
        <v>45391</v>
      </c>
      <c r="J1106" s="155"/>
    </row>
    <row r="1107" spans="1:10" s="78" customFormat="1" x14ac:dyDescent="0.25">
      <c r="A1107" s="152" t="s">
        <v>180</v>
      </c>
      <c r="B1107" s="43">
        <v>44255</v>
      </c>
      <c r="C1107" s="41" t="s">
        <v>762</v>
      </c>
      <c r="D1107" s="152" t="s">
        <v>55</v>
      </c>
      <c r="E1107" s="154" t="str">
        <f>IFERROR(VLOOKUP(Table2[[#This Row],[Course]],Data!$C$3:$E$56,3,FALSE)," ")</f>
        <v>05ZE</v>
      </c>
      <c r="F1107" s="64">
        <v>45401</v>
      </c>
      <c r="G1107" s="64">
        <v>45401</v>
      </c>
      <c r="H1107" s="152" t="s">
        <v>84</v>
      </c>
      <c r="I1107" s="155">
        <v>45373</v>
      </c>
      <c r="J1107" s="155"/>
    </row>
    <row r="1108" spans="1:10" s="78" customFormat="1" x14ac:dyDescent="0.25">
      <c r="A1108" s="152" t="s">
        <v>227</v>
      </c>
      <c r="B1108" s="43">
        <v>62536</v>
      </c>
      <c r="C1108" s="41" t="s">
        <v>761</v>
      </c>
      <c r="D1108" s="152" t="s">
        <v>55</v>
      </c>
      <c r="E1108" s="154" t="str">
        <f>IFERROR(VLOOKUP(Table2[[#This Row],[Course]],Data!$C$3:$E$56,3,FALSE)," ")</f>
        <v>05ZE</v>
      </c>
      <c r="F1108" s="64">
        <v>45401</v>
      </c>
      <c r="G1108" s="64">
        <v>45401</v>
      </c>
      <c r="H1108" s="152" t="s">
        <v>84</v>
      </c>
      <c r="I1108" s="155">
        <v>45391</v>
      </c>
      <c r="J1108" s="155"/>
    </row>
    <row r="1109" spans="1:10" s="78" customFormat="1" x14ac:dyDescent="0.25">
      <c r="A1109" s="152" t="s">
        <v>159</v>
      </c>
      <c r="B1109" s="43">
        <v>68436</v>
      </c>
      <c r="C1109" s="41" t="s">
        <v>292</v>
      </c>
      <c r="D1109" s="152" t="s">
        <v>55</v>
      </c>
      <c r="E1109" s="154" t="str">
        <f>IFERROR(VLOOKUP(Table2[[#This Row],[Course]],Data!$C$3:$E$56,3,FALSE)," ")</f>
        <v>05ZE</v>
      </c>
      <c r="F1109" s="64">
        <v>45401</v>
      </c>
      <c r="G1109" s="64">
        <v>45401</v>
      </c>
      <c r="H1109" s="152" t="s">
        <v>84</v>
      </c>
      <c r="I1109" s="155">
        <v>45392</v>
      </c>
      <c r="J1109" s="155"/>
    </row>
    <row r="1110" spans="1:10" s="78" customFormat="1" x14ac:dyDescent="0.25">
      <c r="A1110" s="152" t="s">
        <v>450</v>
      </c>
      <c r="B1110" s="43">
        <v>61054</v>
      </c>
      <c r="C1110" s="41" t="s">
        <v>604</v>
      </c>
      <c r="D1110" s="152" t="s">
        <v>19</v>
      </c>
      <c r="E1110" s="154">
        <f>IFERROR(VLOOKUP(Table2[[#This Row],[Course]],Data!$C$3:$E$56,3,FALSE)," ")</f>
        <v>3682</v>
      </c>
      <c r="F1110" s="155">
        <v>45418</v>
      </c>
      <c r="G1110" s="155">
        <v>45422</v>
      </c>
      <c r="H1110" s="152" t="s">
        <v>84</v>
      </c>
      <c r="I1110" s="155">
        <v>45342</v>
      </c>
      <c r="J1110" s="155"/>
    </row>
    <row r="1111" spans="1:10" s="78" customFormat="1" x14ac:dyDescent="0.25">
      <c r="A1111" s="152" t="s">
        <v>157</v>
      </c>
      <c r="B1111" s="43">
        <v>61054</v>
      </c>
      <c r="C1111" s="41" t="s">
        <v>604</v>
      </c>
      <c r="D1111" s="152" t="s">
        <v>19</v>
      </c>
      <c r="E1111" s="154">
        <f>IFERROR(VLOOKUP(Table2[[#This Row],[Course]],Data!$C$3:$E$56,3,FALSE)," ")</f>
        <v>3682</v>
      </c>
      <c r="F1111" s="64">
        <v>45418</v>
      </c>
      <c r="G1111" s="64">
        <v>45422</v>
      </c>
      <c r="H1111" s="152" t="s">
        <v>84</v>
      </c>
      <c r="I1111" s="155">
        <v>45342</v>
      </c>
      <c r="J1111" s="155"/>
    </row>
    <row r="1112" spans="1:10" s="78" customFormat="1" x14ac:dyDescent="0.25">
      <c r="A1112" s="152" t="s">
        <v>167</v>
      </c>
      <c r="B1112" s="43">
        <v>61054</v>
      </c>
      <c r="C1112" s="41" t="s">
        <v>604</v>
      </c>
      <c r="D1112" s="152" t="s">
        <v>19</v>
      </c>
      <c r="E1112" s="163">
        <v>3682</v>
      </c>
      <c r="F1112" s="64">
        <v>45418</v>
      </c>
      <c r="G1112" s="64">
        <v>45422</v>
      </c>
      <c r="H1112" s="152" t="s">
        <v>84</v>
      </c>
      <c r="I1112" s="155">
        <v>45369</v>
      </c>
      <c r="J1112" s="155"/>
    </row>
    <row r="1113" spans="1:10" s="78" customFormat="1" x14ac:dyDescent="0.25">
      <c r="A1113" s="152" t="s">
        <v>608</v>
      </c>
      <c r="B1113" s="43">
        <v>61054</v>
      </c>
      <c r="C1113" s="41" t="s">
        <v>604</v>
      </c>
      <c r="D1113" s="152" t="s">
        <v>19</v>
      </c>
      <c r="E1113" s="154">
        <f>IFERROR(VLOOKUP(Table2[[#This Row],[Course]],Data!$C$3:$E$56,3,FALSE)," ")</f>
        <v>3682</v>
      </c>
      <c r="F1113" s="64">
        <v>45418</v>
      </c>
      <c r="G1113" s="64">
        <v>45422</v>
      </c>
      <c r="H1113" s="152" t="s">
        <v>84</v>
      </c>
      <c r="I1113" s="155">
        <v>45369</v>
      </c>
      <c r="J1113" s="155"/>
    </row>
    <row r="1114" spans="1:10" s="78" customFormat="1" x14ac:dyDescent="0.25">
      <c r="A1114" s="152" t="s">
        <v>351</v>
      </c>
      <c r="B1114" s="43">
        <v>61054</v>
      </c>
      <c r="C1114" s="41" t="s">
        <v>604</v>
      </c>
      <c r="D1114" s="152" t="s">
        <v>19</v>
      </c>
      <c r="E1114" s="154">
        <f>IFERROR(VLOOKUP(Table2[[#This Row],[Course]],Data!$C$3:$E$56,3,FALSE)," ")</f>
        <v>3682</v>
      </c>
      <c r="F1114" s="64">
        <v>45418</v>
      </c>
      <c r="G1114" s="64">
        <v>45422</v>
      </c>
      <c r="H1114" s="152" t="s">
        <v>84</v>
      </c>
      <c r="I1114" s="155">
        <v>45369</v>
      </c>
      <c r="J1114" s="155"/>
    </row>
    <row r="1115" spans="1:10" s="78" customFormat="1" x14ac:dyDescent="0.25">
      <c r="A1115" s="152" t="s">
        <v>450</v>
      </c>
      <c r="B1115" s="43">
        <v>61054</v>
      </c>
      <c r="C1115" s="41" t="s">
        <v>604</v>
      </c>
      <c r="D1115" s="152" t="s">
        <v>19</v>
      </c>
      <c r="E1115" s="163">
        <v>3682</v>
      </c>
      <c r="F1115" s="64">
        <v>45418</v>
      </c>
      <c r="G1115" s="64">
        <v>45422</v>
      </c>
      <c r="H1115" s="152" t="s">
        <v>84</v>
      </c>
      <c r="I1115" s="155">
        <v>45369</v>
      </c>
      <c r="J1115" s="155"/>
    </row>
    <row r="1116" spans="1:10" s="78" customFormat="1" x14ac:dyDescent="0.25">
      <c r="A1116" s="152" t="s">
        <v>1062</v>
      </c>
      <c r="B1116" s="43">
        <v>68245</v>
      </c>
      <c r="C1116" s="41" t="s">
        <v>1063</v>
      </c>
      <c r="D1116" s="152" t="s">
        <v>19</v>
      </c>
      <c r="E1116" s="163">
        <v>3682</v>
      </c>
      <c r="F1116" s="64">
        <v>45418</v>
      </c>
      <c r="G1116" s="64">
        <v>45422</v>
      </c>
      <c r="H1116" s="152" t="s">
        <v>84</v>
      </c>
      <c r="I1116" s="155">
        <v>45386</v>
      </c>
      <c r="J1116" s="155"/>
    </row>
    <row r="1117" spans="1:10" s="78" customFormat="1" x14ac:dyDescent="0.25">
      <c r="A1117" s="41" t="s">
        <v>608</v>
      </c>
      <c r="B1117" s="43">
        <v>20993</v>
      </c>
      <c r="C1117" s="41" t="s">
        <v>609</v>
      </c>
      <c r="D1117" s="152" t="s">
        <v>45</v>
      </c>
      <c r="E1117" s="163" t="s">
        <v>1064</v>
      </c>
      <c r="F1117" s="155">
        <v>45411</v>
      </c>
      <c r="G1117" s="155">
        <v>45414</v>
      </c>
      <c r="H1117" s="152" t="s">
        <v>84</v>
      </c>
      <c r="I1117" s="155">
        <v>45308</v>
      </c>
      <c r="J1117" s="155">
        <v>45416</v>
      </c>
    </row>
    <row r="1118" spans="1:10" s="78" customFormat="1" x14ac:dyDescent="0.25">
      <c r="A1118" s="41" t="s">
        <v>110</v>
      </c>
      <c r="B1118" s="43">
        <v>40546</v>
      </c>
      <c r="C1118" s="41" t="s">
        <v>818</v>
      </c>
      <c r="D1118" s="152" t="s">
        <v>45</v>
      </c>
      <c r="E1118" s="154" t="str">
        <f>IFERROR(VLOOKUP(Table2[[#This Row],[Course]],Data!$C$3:$E$56,3,FALSE)," ")</f>
        <v>09ND</v>
      </c>
      <c r="F1118" s="155">
        <v>45411</v>
      </c>
      <c r="G1118" s="155">
        <v>45414</v>
      </c>
      <c r="H1118" s="152" t="s">
        <v>84</v>
      </c>
      <c r="I1118" s="155">
        <v>45329</v>
      </c>
      <c r="J1118" s="155"/>
    </row>
    <row r="1119" spans="1:10" s="78" customFormat="1" x14ac:dyDescent="0.25">
      <c r="A1119" s="41" t="s">
        <v>862</v>
      </c>
      <c r="B1119" s="44" t="s">
        <v>863</v>
      </c>
      <c r="C1119" s="41" t="s">
        <v>864</v>
      </c>
      <c r="D1119" s="152" t="s">
        <v>45</v>
      </c>
      <c r="E1119" s="154" t="str">
        <f>IFERROR(VLOOKUP(Table2[[#This Row],[Course]],Data!$C$3:$E$56,3,FALSE)," ")</f>
        <v>09ND</v>
      </c>
      <c r="F1119" s="155">
        <v>45411</v>
      </c>
      <c r="G1119" s="155">
        <v>45414</v>
      </c>
      <c r="H1119" s="152" t="s">
        <v>84</v>
      </c>
      <c r="I1119" s="155">
        <v>45336</v>
      </c>
      <c r="J1119" s="155"/>
    </row>
    <row r="1120" spans="1:10" s="78" customFormat="1" x14ac:dyDescent="0.25">
      <c r="A1120" s="41" t="s">
        <v>243</v>
      </c>
      <c r="B1120" s="43">
        <v>20993</v>
      </c>
      <c r="C1120" s="41" t="s">
        <v>609</v>
      </c>
      <c r="D1120" s="152" t="s">
        <v>45</v>
      </c>
      <c r="E1120" s="154" t="str">
        <f>IFERROR(VLOOKUP(Table2[[#This Row],[Course]],Data!$C$3:$E$56,3,FALSE)," ")</f>
        <v>09ND</v>
      </c>
      <c r="F1120" s="155">
        <v>45411</v>
      </c>
      <c r="G1120" s="155">
        <v>45414</v>
      </c>
      <c r="H1120" s="152" t="s">
        <v>84</v>
      </c>
      <c r="I1120" s="155">
        <v>45305</v>
      </c>
      <c r="J1120" s="155"/>
    </row>
    <row r="1121" spans="1:10" s="78" customFormat="1" x14ac:dyDescent="0.25">
      <c r="A1121" s="41" t="s">
        <v>756</v>
      </c>
      <c r="B1121" s="41" t="s">
        <v>1010</v>
      </c>
      <c r="C1121" s="41" t="s">
        <v>1011</v>
      </c>
      <c r="D1121" s="152" t="s">
        <v>47</v>
      </c>
      <c r="E1121" s="154" t="s">
        <v>215</v>
      </c>
      <c r="F1121" s="155">
        <v>45418</v>
      </c>
      <c r="G1121" s="155">
        <v>45422</v>
      </c>
      <c r="H1121" s="152" t="s">
        <v>84</v>
      </c>
      <c r="I1121" s="155">
        <v>45302</v>
      </c>
      <c r="J1121" s="155"/>
    </row>
    <row r="1122" spans="1:10" s="78" customFormat="1" x14ac:dyDescent="0.25">
      <c r="A1122" s="41" t="s">
        <v>186</v>
      </c>
      <c r="B1122" s="43">
        <v>44323</v>
      </c>
      <c r="C1122" s="41" t="s">
        <v>1065</v>
      </c>
      <c r="D1122" s="152" t="s">
        <v>47</v>
      </c>
      <c r="E1122" s="154" t="s">
        <v>215</v>
      </c>
      <c r="F1122" s="155">
        <v>45418</v>
      </c>
      <c r="G1122" s="155">
        <v>45422</v>
      </c>
      <c r="H1122" s="152" t="s">
        <v>87</v>
      </c>
      <c r="I1122" s="155">
        <v>45306</v>
      </c>
      <c r="J1122" s="155">
        <v>45414</v>
      </c>
    </row>
    <row r="1123" spans="1:10" s="78" customFormat="1" x14ac:dyDescent="0.25">
      <c r="A1123" s="41" t="s">
        <v>174</v>
      </c>
      <c r="B1123" s="43">
        <v>62813</v>
      </c>
      <c r="C1123" s="41" t="s">
        <v>301</v>
      </c>
      <c r="D1123" s="152" t="s">
        <v>47</v>
      </c>
      <c r="E1123" s="154" t="s">
        <v>215</v>
      </c>
      <c r="F1123" s="155">
        <v>45418</v>
      </c>
      <c r="G1123" s="155">
        <v>45422</v>
      </c>
      <c r="H1123" s="152" t="s">
        <v>84</v>
      </c>
      <c r="I1123" s="155">
        <v>45303</v>
      </c>
      <c r="J1123" s="155"/>
    </row>
    <row r="1124" spans="1:10" s="78" customFormat="1" x14ac:dyDescent="0.25">
      <c r="A1124" s="41" t="s">
        <v>128</v>
      </c>
      <c r="B1124" s="43">
        <v>55522</v>
      </c>
      <c r="C1124" s="41" t="s">
        <v>1066</v>
      </c>
      <c r="D1124" s="152" t="s">
        <v>47</v>
      </c>
      <c r="E1124" s="154" t="s">
        <v>215</v>
      </c>
      <c r="F1124" s="155">
        <v>45418</v>
      </c>
      <c r="G1124" s="155">
        <v>45422</v>
      </c>
      <c r="H1124" s="152" t="s">
        <v>84</v>
      </c>
      <c r="I1124" s="155">
        <v>45309</v>
      </c>
      <c r="J1124" s="155"/>
    </row>
    <row r="1125" spans="1:10" s="78" customFormat="1" x14ac:dyDescent="0.25">
      <c r="A1125" s="41" t="s">
        <v>1067</v>
      </c>
      <c r="B1125" s="44" t="s">
        <v>213</v>
      </c>
      <c r="C1125" s="41" t="s">
        <v>214</v>
      </c>
      <c r="D1125" s="152" t="s">
        <v>47</v>
      </c>
      <c r="E1125" s="154" t="s">
        <v>215</v>
      </c>
      <c r="F1125" s="155">
        <v>45418</v>
      </c>
      <c r="G1125" s="155">
        <v>45422</v>
      </c>
      <c r="H1125" s="152" t="s">
        <v>84</v>
      </c>
      <c r="I1125" s="155">
        <v>45301</v>
      </c>
      <c r="J1125" s="155"/>
    </row>
    <row r="1126" spans="1:10" s="78" customFormat="1" x14ac:dyDescent="0.25">
      <c r="A1126" s="152" t="s">
        <v>155</v>
      </c>
      <c r="B1126" s="43">
        <v>44327</v>
      </c>
      <c r="C1126" s="41" t="s">
        <v>156</v>
      </c>
      <c r="D1126" s="152" t="s">
        <v>27</v>
      </c>
      <c r="E1126" s="154" t="str">
        <f>IFERROR(VLOOKUP(Table2[[#This Row],[Course]],Data!$C$3:$E$56,3,FALSE)," ")</f>
        <v>288E</v>
      </c>
      <c r="F1126" s="155">
        <v>45418</v>
      </c>
      <c r="G1126" s="155">
        <v>45422</v>
      </c>
      <c r="H1126" s="152" t="s">
        <v>84</v>
      </c>
      <c r="I1126" s="155">
        <v>45404</v>
      </c>
      <c r="J1126" s="155"/>
    </row>
    <row r="1127" spans="1:10" s="78" customFormat="1" x14ac:dyDescent="0.25">
      <c r="A1127" s="152" t="s">
        <v>635</v>
      </c>
      <c r="B1127" s="43">
        <v>50585</v>
      </c>
      <c r="C1127" s="41" t="s">
        <v>153</v>
      </c>
      <c r="D1127" s="152" t="s">
        <v>27</v>
      </c>
      <c r="E1127" s="154" t="str">
        <f>IFERROR(VLOOKUP(Table2[[#This Row],[Course]],Data!$C$3:$E$56,3,FALSE)," ")</f>
        <v>288E</v>
      </c>
      <c r="F1127" s="155">
        <v>45418</v>
      </c>
      <c r="G1127" s="155">
        <v>45422</v>
      </c>
      <c r="H1127" s="152" t="s">
        <v>87</v>
      </c>
      <c r="I1127" s="155">
        <v>45407</v>
      </c>
      <c r="J1127" s="155">
        <v>45414</v>
      </c>
    </row>
    <row r="1128" spans="1:10" s="78" customFormat="1" x14ac:dyDescent="0.25">
      <c r="A1128" s="41" t="s">
        <v>1059</v>
      </c>
      <c r="B1128" s="48" t="s">
        <v>532</v>
      </c>
      <c r="C1128" s="41" t="s">
        <v>533</v>
      </c>
      <c r="D1128" s="152" t="s">
        <v>51</v>
      </c>
      <c r="E1128" s="154">
        <f>IFERROR(VLOOKUP(Table2[[#This Row],[Course]],Data!$C$3:$E$56,3,FALSE)," ")</f>
        <v>1228</v>
      </c>
      <c r="F1128" s="155">
        <v>45418</v>
      </c>
      <c r="G1128" s="155">
        <v>45422</v>
      </c>
      <c r="H1128" s="152" t="s">
        <v>84</v>
      </c>
      <c r="I1128" s="155">
        <v>45384</v>
      </c>
      <c r="J1128" s="155"/>
    </row>
    <row r="1129" spans="1:10" s="78" customFormat="1" x14ac:dyDescent="0.25">
      <c r="A1129" s="41" t="s">
        <v>391</v>
      </c>
      <c r="B1129" s="43">
        <v>55262</v>
      </c>
      <c r="C1129" s="41" t="s">
        <v>141</v>
      </c>
      <c r="D1129" s="152" t="s">
        <v>51</v>
      </c>
      <c r="E1129" s="154">
        <f>IFERROR(VLOOKUP(Table2[[#This Row],[Course]],Data!$C$3:$E$56,3,FALSE)," ")</f>
        <v>1228</v>
      </c>
      <c r="F1129" s="155">
        <v>45418</v>
      </c>
      <c r="G1129" s="155">
        <v>45422</v>
      </c>
      <c r="H1129" s="152" t="s">
        <v>87</v>
      </c>
      <c r="I1129" s="155">
        <v>45380</v>
      </c>
      <c r="J1129" s="155">
        <v>45415</v>
      </c>
    </row>
    <row r="1130" spans="1:10" s="78" customFormat="1" x14ac:dyDescent="0.25">
      <c r="A1130" s="41" t="s">
        <v>140</v>
      </c>
      <c r="B1130" s="43">
        <v>55262</v>
      </c>
      <c r="C1130" s="41" t="s">
        <v>141</v>
      </c>
      <c r="D1130" s="152" t="s">
        <v>51</v>
      </c>
      <c r="E1130" s="154">
        <f>IFERROR(VLOOKUP(Table2[[#This Row],[Course]],Data!$C$3:$E$56,3,FALSE)," ")</f>
        <v>1228</v>
      </c>
      <c r="F1130" s="155">
        <v>45418</v>
      </c>
      <c r="G1130" s="155">
        <v>45422</v>
      </c>
      <c r="H1130" s="152" t="s">
        <v>87</v>
      </c>
      <c r="I1130" s="155">
        <v>45371</v>
      </c>
      <c r="J1130" s="155">
        <v>45415</v>
      </c>
    </row>
    <row r="1131" spans="1:10" s="78" customFormat="1" x14ac:dyDescent="0.25">
      <c r="A1131" s="41" t="s">
        <v>409</v>
      </c>
      <c r="B1131" s="44" t="s">
        <v>532</v>
      </c>
      <c r="C1131" s="41" t="s">
        <v>533</v>
      </c>
      <c r="D1131" s="152" t="s">
        <v>51</v>
      </c>
      <c r="E1131" s="154">
        <f>IFERROR(VLOOKUP(Table2[[#This Row],[Course]],Data!$C$3:$E$56,3,FALSE)," ")</f>
        <v>1228</v>
      </c>
      <c r="F1131" s="155">
        <v>45418</v>
      </c>
      <c r="G1131" s="155">
        <v>45422</v>
      </c>
      <c r="H1131" s="152" t="s">
        <v>84</v>
      </c>
      <c r="I1131" s="155">
        <v>45384</v>
      </c>
      <c r="J1131" s="155"/>
    </row>
    <row r="1132" spans="1:10" s="78" customFormat="1" x14ac:dyDescent="0.25">
      <c r="A1132" s="41" t="s">
        <v>377</v>
      </c>
      <c r="B1132" s="43">
        <v>53910</v>
      </c>
      <c r="C1132" s="41" t="s">
        <v>997</v>
      </c>
      <c r="D1132" s="152" t="s">
        <v>51</v>
      </c>
      <c r="E1132" s="154">
        <f>IFERROR(VLOOKUP(Table2[[#This Row],[Course]],Data!$C$3:$E$56,3,FALSE)," ")</f>
        <v>1228</v>
      </c>
      <c r="F1132" s="155">
        <v>45418</v>
      </c>
      <c r="G1132" s="155">
        <v>45422</v>
      </c>
      <c r="H1132" s="152" t="s">
        <v>84</v>
      </c>
      <c r="I1132" s="155">
        <v>45393</v>
      </c>
      <c r="J1132" s="155"/>
    </row>
    <row r="1133" spans="1:10" s="78" customFormat="1" x14ac:dyDescent="0.25">
      <c r="A1133" s="41" t="s">
        <v>341</v>
      </c>
      <c r="B1133" s="43">
        <v>44327</v>
      </c>
      <c r="C1133" s="41" t="s">
        <v>156</v>
      </c>
      <c r="D1133" s="152" t="s">
        <v>51</v>
      </c>
      <c r="E1133" s="154">
        <f>IFERROR(VLOOKUP(Table2[[#This Row],[Course]],Data!$C$3:$E$56,3,FALSE)," ")</f>
        <v>1228</v>
      </c>
      <c r="F1133" s="155">
        <v>45418</v>
      </c>
      <c r="G1133" s="155">
        <v>45422</v>
      </c>
      <c r="H1133" s="152" t="s">
        <v>84</v>
      </c>
      <c r="I1133" s="155">
        <v>45385</v>
      </c>
      <c r="J1133" s="155"/>
    </row>
    <row r="1134" spans="1:10" s="78" customFormat="1" x14ac:dyDescent="0.25">
      <c r="A1134" s="41" t="s">
        <v>1068</v>
      </c>
      <c r="B1134" s="43">
        <v>21700</v>
      </c>
      <c r="C1134" s="41" t="s">
        <v>754</v>
      </c>
      <c r="D1134" s="152" t="s">
        <v>51</v>
      </c>
      <c r="E1134" s="154">
        <f>IFERROR(VLOOKUP(Table2[[#This Row],[Course]],Data!$C$3:$E$56,3,FALSE)," ")</f>
        <v>1228</v>
      </c>
      <c r="F1134" s="155">
        <v>45418</v>
      </c>
      <c r="G1134" s="155">
        <v>45422</v>
      </c>
      <c r="H1134" s="152" t="s">
        <v>87</v>
      </c>
      <c r="I1134" s="155">
        <v>45384</v>
      </c>
      <c r="J1134" s="155">
        <v>45412</v>
      </c>
    </row>
    <row r="1135" spans="1:10" s="78" customFormat="1" x14ac:dyDescent="0.25">
      <c r="A1135" s="41" t="s">
        <v>717</v>
      </c>
      <c r="B1135" s="44" t="s">
        <v>426</v>
      </c>
      <c r="C1135" s="41" t="s">
        <v>427</v>
      </c>
      <c r="D1135" s="152" t="s">
        <v>51</v>
      </c>
      <c r="E1135" s="154">
        <f>IFERROR(VLOOKUP(Table2[[#This Row],[Course]],Data!$C$3:$E$56,3,FALSE)," ")</f>
        <v>1228</v>
      </c>
      <c r="F1135" s="155">
        <v>45418</v>
      </c>
      <c r="G1135" s="155">
        <v>45422</v>
      </c>
      <c r="H1135" s="152" t="s">
        <v>84</v>
      </c>
      <c r="I1135" s="155">
        <v>45344</v>
      </c>
      <c r="J1135" s="155"/>
    </row>
    <row r="1136" spans="1:10" s="78" customFormat="1" x14ac:dyDescent="0.25">
      <c r="A1136" s="41" t="s">
        <v>178</v>
      </c>
      <c r="B1136" s="43">
        <v>68908</v>
      </c>
      <c r="C1136" s="41" t="s">
        <v>206</v>
      </c>
      <c r="D1136" s="152" t="s">
        <v>51</v>
      </c>
      <c r="E1136" s="154">
        <f>IFERROR(VLOOKUP(Table2[[#This Row],[Course]],Data!$C$3:$E$56,3,FALSE)," ")</f>
        <v>1228</v>
      </c>
      <c r="F1136" s="155">
        <v>45418</v>
      </c>
      <c r="G1136" s="155">
        <v>45422</v>
      </c>
      <c r="H1136" s="152" t="s">
        <v>84</v>
      </c>
      <c r="I1136" s="155">
        <v>45399</v>
      </c>
      <c r="J1136" s="155"/>
    </row>
    <row r="1137" spans="1:10" s="78" customFormat="1" ht="15" customHeight="1" x14ac:dyDescent="0.25">
      <c r="A1137" s="152" t="s">
        <v>466</v>
      </c>
      <c r="B1137" s="43">
        <v>63402</v>
      </c>
      <c r="C1137" s="41" t="s">
        <v>1069</v>
      </c>
      <c r="D1137" s="152" t="s">
        <v>19</v>
      </c>
      <c r="E1137" s="154">
        <f>IFERROR(VLOOKUP(Table2[[#This Row],[Course]],Data!$C$3:$E$56,3,FALSE)," ")</f>
        <v>3682</v>
      </c>
      <c r="F1137" s="155">
        <v>45418</v>
      </c>
      <c r="G1137" s="155">
        <v>45422</v>
      </c>
      <c r="H1137" s="152" t="s">
        <v>87</v>
      </c>
      <c r="I1137" s="155">
        <v>45377</v>
      </c>
      <c r="J1137" s="155">
        <v>45414</v>
      </c>
    </row>
    <row r="1138" spans="1:10" s="78" customFormat="1" x14ac:dyDescent="0.25">
      <c r="A1138" s="152" t="s">
        <v>1050</v>
      </c>
      <c r="B1138" s="43">
        <v>53510</v>
      </c>
      <c r="C1138" s="41" t="s">
        <v>914</v>
      </c>
      <c r="D1138" s="152" t="s">
        <v>57</v>
      </c>
      <c r="E1138" s="154" t="str">
        <f>IFERROR(VLOOKUP(Table2[[#This Row],[Course]],Data!$C$3:$E$56,3,FALSE)," ")</f>
        <v>18B7</v>
      </c>
      <c r="F1138" s="155">
        <v>45418</v>
      </c>
      <c r="G1138" s="155">
        <v>45421</v>
      </c>
      <c r="H1138" s="152" t="s">
        <v>84</v>
      </c>
      <c r="I1138" s="155">
        <v>45308</v>
      </c>
      <c r="J1138" s="155"/>
    </row>
    <row r="1139" spans="1:10" s="78" customFormat="1" x14ac:dyDescent="0.25">
      <c r="A1139" s="152" t="s">
        <v>140</v>
      </c>
      <c r="B1139" s="153" t="s">
        <v>619</v>
      </c>
      <c r="C1139" s="153" t="s">
        <v>620</v>
      </c>
      <c r="D1139" s="152" t="s">
        <v>65</v>
      </c>
      <c r="E1139" s="154" t="str">
        <f>IFERROR(VLOOKUP(Table2[[#This Row],[Course]],Data!$C$3:$E$56,3,FALSE)," ")</f>
        <v>12x3</v>
      </c>
      <c r="F1139" s="155">
        <v>45418</v>
      </c>
      <c r="G1139" s="155">
        <v>45422</v>
      </c>
      <c r="H1139" s="152" t="s">
        <v>84</v>
      </c>
      <c r="I1139" s="155">
        <v>45426</v>
      </c>
      <c r="J1139" s="155"/>
    </row>
    <row r="1140" spans="1:10" s="78" customFormat="1" x14ac:dyDescent="0.25">
      <c r="A1140" s="41" t="s">
        <v>1070</v>
      </c>
      <c r="B1140" s="44" t="s">
        <v>265</v>
      </c>
      <c r="C1140" s="41" t="s">
        <v>266</v>
      </c>
      <c r="D1140" s="152" t="s">
        <v>43</v>
      </c>
      <c r="E1140" s="154" t="str">
        <f>IFERROR(VLOOKUP(Table2[[#This Row],[Course]],Data!$C$3:$E$56,3,FALSE)," ")</f>
        <v>10UG</v>
      </c>
      <c r="F1140" s="155">
        <v>45419</v>
      </c>
      <c r="G1140" s="155">
        <v>45421</v>
      </c>
      <c r="H1140" s="152" t="s">
        <v>84</v>
      </c>
      <c r="I1140" s="155">
        <v>45313</v>
      </c>
      <c r="J1140" s="155"/>
    </row>
    <row r="1141" spans="1:10" s="78" customFormat="1" x14ac:dyDescent="0.25">
      <c r="A1141" s="41" t="s">
        <v>630</v>
      </c>
      <c r="B1141" s="44" t="s">
        <v>1071</v>
      </c>
      <c r="C1141" s="41" t="s">
        <v>1072</v>
      </c>
      <c r="D1141" s="152" t="s">
        <v>43</v>
      </c>
      <c r="E1141" s="154" t="str">
        <f>IFERROR(VLOOKUP(Table2[[#This Row],[Course]],Data!$C$3:$E$56,3,FALSE)," ")</f>
        <v>10UG</v>
      </c>
      <c r="F1141" s="155">
        <v>45419</v>
      </c>
      <c r="G1141" s="155">
        <v>45421</v>
      </c>
      <c r="H1141" s="152" t="s">
        <v>84</v>
      </c>
      <c r="I1141" s="156" t="s">
        <v>1073</v>
      </c>
      <c r="J1141" s="155"/>
    </row>
    <row r="1142" spans="1:10" s="78" customFormat="1" x14ac:dyDescent="0.25">
      <c r="A1142" s="41" t="s">
        <v>227</v>
      </c>
      <c r="B1142" s="43">
        <v>42158</v>
      </c>
      <c r="C1142" s="41" t="s">
        <v>736</v>
      </c>
      <c r="D1142" s="152" t="s">
        <v>43</v>
      </c>
      <c r="E1142" s="154" t="str">
        <f>IFERROR(VLOOKUP(Table2[[#This Row],[Course]],Data!$C$3:$E$56,3,FALSE)," ")</f>
        <v>10UG</v>
      </c>
      <c r="F1142" s="155">
        <v>45419</v>
      </c>
      <c r="G1142" s="155">
        <v>45421</v>
      </c>
      <c r="H1142" s="152" t="s">
        <v>84</v>
      </c>
      <c r="I1142" s="155">
        <v>45313</v>
      </c>
      <c r="J1142" s="155">
        <v>45418</v>
      </c>
    </row>
    <row r="1143" spans="1:10" s="78" customFormat="1" x14ac:dyDescent="0.25">
      <c r="A1143" s="41" t="s">
        <v>182</v>
      </c>
      <c r="B1143" s="43" t="s">
        <v>619</v>
      </c>
      <c r="C1143" s="41" t="s">
        <v>620</v>
      </c>
      <c r="D1143" s="152" t="s">
        <v>43</v>
      </c>
      <c r="E1143" s="154" t="str">
        <f>IFERROR(VLOOKUP(Table2[[#This Row],[Course]],Data!$C$3:$E$56,3,FALSE)," ")</f>
        <v>10UG</v>
      </c>
      <c r="F1143" s="155">
        <v>45419</v>
      </c>
      <c r="G1143" s="155">
        <v>45421</v>
      </c>
      <c r="H1143" s="152" t="s">
        <v>84</v>
      </c>
      <c r="I1143" s="155">
        <v>45314</v>
      </c>
      <c r="J1143" s="155"/>
    </row>
    <row r="1144" spans="1:10" s="78" customFormat="1" x14ac:dyDescent="0.25">
      <c r="A1144" s="41" t="s">
        <v>1074</v>
      </c>
      <c r="B1144" s="44" t="s">
        <v>1075</v>
      </c>
      <c r="C1144" s="41" t="s">
        <v>1076</v>
      </c>
      <c r="D1144" s="152" t="s">
        <v>43</v>
      </c>
      <c r="E1144" s="154" t="str">
        <f>IFERROR(VLOOKUP(Table2[[#This Row],[Course]],Data!$C$3:$E$56,3,FALSE)," ")</f>
        <v>10UG</v>
      </c>
      <c r="F1144" s="155">
        <v>45419</v>
      </c>
      <c r="G1144" s="155">
        <v>45421</v>
      </c>
      <c r="H1144" s="152" t="s">
        <v>84</v>
      </c>
      <c r="I1144" s="155">
        <v>45302</v>
      </c>
      <c r="J1144" s="155"/>
    </row>
    <row r="1145" spans="1:10" s="78" customFormat="1" x14ac:dyDescent="0.25">
      <c r="A1145" s="41" t="s">
        <v>173</v>
      </c>
      <c r="B1145" s="43">
        <v>55201</v>
      </c>
      <c r="C1145" s="41" t="s">
        <v>191</v>
      </c>
      <c r="D1145" s="152" t="s">
        <v>43</v>
      </c>
      <c r="E1145" s="154" t="str">
        <f>IFERROR(VLOOKUP(Table2[[#This Row],[Course]],Data!$C$3:$E$56,3,FALSE)," ")</f>
        <v>10UG</v>
      </c>
      <c r="F1145" s="155">
        <v>45419</v>
      </c>
      <c r="G1145" s="155">
        <v>45421</v>
      </c>
      <c r="H1145" s="152" t="s">
        <v>84</v>
      </c>
      <c r="I1145" s="155">
        <v>45313</v>
      </c>
      <c r="J1145" s="155"/>
    </row>
    <row r="1146" spans="1:10" s="78" customFormat="1" x14ac:dyDescent="0.25">
      <c r="A1146" s="152" t="s">
        <v>1077</v>
      </c>
      <c r="B1146" s="43">
        <v>68297</v>
      </c>
      <c r="C1146" s="41" t="s">
        <v>1078</v>
      </c>
      <c r="D1146" s="152" t="s">
        <v>57</v>
      </c>
      <c r="E1146" s="154" t="str">
        <f>IFERROR(VLOOKUP(Table2[[#This Row],[Course]],Data!$C$3:$E$56,3,FALSE)," ")</f>
        <v>18B7</v>
      </c>
      <c r="F1146" s="155">
        <v>45418</v>
      </c>
      <c r="G1146" s="155">
        <v>45421</v>
      </c>
      <c r="H1146" s="152" t="s">
        <v>84</v>
      </c>
      <c r="I1146" s="155">
        <v>45358</v>
      </c>
      <c r="J1146" s="155"/>
    </row>
    <row r="1147" spans="1:10" s="78" customFormat="1" x14ac:dyDescent="0.25">
      <c r="A1147" s="152" t="s">
        <v>1079</v>
      </c>
      <c r="B1147" s="43">
        <v>21853</v>
      </c>
      <c r="C1147" s="41" t="s">
        <v>222</v>
      </c>
      <c r="D1147" s="152" t="s">
        <v>57</v>
      </c>
      <c r="E1147" s="154" t="str">
        <f>IFERROR(VLOOKUP(Table2[[#This Row],[Course]],Data!$C$3:$E$56,3,FALSE)," ")</f>
        <v>18B7</v>
      </c>
      <c r="F1147" s="155">
        <v>45418</v>
      </c>
      <c r="G1147" s="155">
        <v>45421</v>
      </c>
      <c r="H1147" s="152" t="s">
        <v>84</v>
      </c>
      <c r="I1147" s="155">
        <v>45377</v>
      </c>
      <c r="J1147" s="155"/>
    </row>
    <row r="1148" spans="1:10" s="78" customFormat="1" x14ac:dyDescent="0.25">
      <c r="A1148" s="152" t="s">
        <v>1080</v>
      </c>
      <c r="B1148" s="41" t="s">
        <v>1081</v>
      </c>
      <c r="C1148" s="41" t="s">
        <v>1082</v>
      </c>
      <c r="D1148" s="152" t="s">
        <v>57</v>
      </c>
      <c r="E1148" s="154" t="str">
        <f>IFERROR(VLOOKUP(Table2[[#This Row],[Course]],Data!$C$3:$E$56,3,FALSE)," ")</f>
        <v>18B7</v>
      </c>
      <c r="F1148" s="155">
        <v>45418</v>
      </c>
      <c r="G1148" s="155">
        <v>45421</v>
      </c>
      <c r="H1148" s="152" t="s">
        <v>84</v>
      </c>
      <c r="I1148" s="155">
        <v>45329</v>
      </c>
      <c r="J1148" s="155"/>
    </row>
    <row r="1149" spans="1:10" s="78" customFormat="1" x14ac:dyDescent="0.25">
      <c r="A1149" s="152" t="s">
        <v>140</v>
      </c>
      <c r="B1149" s="43">
        <v>32429</v>
      </c>
      <c r="C1149" s="41" t="s">
        <v>1083</v>
      </c>
      <c r="D1149" s="152" t="s">
        <v>57</v>
      </c>
      <c r="E1149" s="154" t="str">
        <f>IFERROR(VLOOKUP(Table2[[#This Row],[Course]],Data!$C$3:$E$56,3,FALSE)," ")</f>
        <v>18B7</v>
      </c>
      <c r="F1149" s="155">
        <v>45418</v>
      </c>
      <c r="G1149" s="155">
        <v>45421</v>
      </c>
      <c r="H1149" s="152" t="s">
        <v>84</v>
      </c>
      <c r="I1149" s="155">
        <v>45343</v>
      </c>
      <c r="J1149" s="155"/>
    </row>
    <row r="1150" spans="1:10" s="78" customFormat="1" x14ac:dyDescent="0.25">
      <c r="A1150" s="152" t="s">
        <v>812</v>
      </c>
      <c r="B1150" s="43">
        <v>52738</v>
      </c>
      <c r="C1150" s="41" t="s">
        <v>922</v>
      </c>
      <c r="D1150" s="152" t="s">
        <v>57</v>
      </c>
      <c r="E1150" s="154" t="str">
        <f>IFERROR(VLOOKUP(Table2[[#This Row],[Course]],Data!$C$3:$E$56,3,FALSE)," ")</f>
        <v>18B7</v>
      </c>
      <c r="F1150" s="155">
        <v>45418</v>
      </c>
      <c r="G1150" s="155">
        <v>45421</v>
      </c>
      <c r="H1150" s="152" t="s">
        <v>84</v>
      </c>
      <c r="I1150" s="155">
        <v>45350</v>
      </c>
      <c r="J1150" s="155"/>
    </row>
    <row r="1151" spans="1:10" s="78" customFormat="1" x14ac:dyDescent="0.25">
      <c r="A1151" s="152" t="s">
        <v>131</v>
      </c>
      <c r="B1151" s="44" t="s">
        <v>168</v>
      </c>
      <c r="C1151" s="41" t="s">
        <v>169</v>
      </c>
      <c r="D1151" s="152" t="s">
        <v>57</v>
      </c>
      <c r="E1151" s="154" t="str">
        <f>IFERROR(VLOOKUP(Table2[[#This Row],[Course]],Data!$C$3:$E$56,3,FALSE)," ")</f>
        <v>18B7</v>
      </c>
      <c r="F1151" s="155">
        <v>45418</v>
      </c>
      <c r="G1151" s="155">
        <v>45421</v>
      </c>
      <c r="H1151" s="152" t="s">
        <v>84</v>
      </c>
      <c r="I1151" s="155">
        <v>45349</v>
      </c>
      <c r="J1151" s="155"/>
    </row>
    <row r="1152" spans="1:10" s="78" customFormat="1" x14ac:dyDescent="0.25">
      <c r="A1152" s="41" t="s">
        <v>198</v>
      </c>
      <c r="B1152" s="43">
        <v>55150</v>
      </c>
      <c r="C1152" s="41" t="s">
        <v>1084</v>
      </c>
      <c r="D1152" s="152" t="s">
        <v>59</v>
      </c>
      <c r="E1152" s="154" t="str">
        <f>IFERROR(VLOOKUP(Table2[[#This Row],[Course]],Data!$C$3:$E$56,3,FALSE)," ")</f>
        <v>713U</v>
      </c>
      <c r="F1152" s="155">
        <v>45425</v>
      </c>
      <c r="G1152" s="155">
        <v>45428</v>
      </c>
      <c r="H1152" s="152" t="s">
        <v>84</v>
      </c>
      <c r="I1152" s="155">
        <v>45356</v>
      </c>
      <c r="J1152" s="155">
        <v>45421</v>
      </c>
    </row>
    <row r="1153" spans="1:10" s="78" customFormat="1" x14ac:dyDescent="0.25">
      <c r="A1153" s="41" t="s">
        <v>871</v>
      </c>
      <c r="B1153" s="43">
        <v>22994</v>
      </c>
      <c r="C1153" s="41" t="s">
        <v>891</v>
      </c>
      <c r="D1153" s="152" t="s">
        <v>59</v>
      </c>
      <c r="E1153" s="154" t="str">
        <f>IFERROR(VLOOKUP(Table2[[#This Row],[Course]],Data!$C$3:$E$56,3,FALSE)," ")</f>
        <v>713U</v>
      </c>
      <c r="F1153" s="155">
        <v>45425</v>
      </c>
      <c r="G1153" s="155">
        <v>45428</v>
      </c>
      <c r="H1153" s="152" t="s">
        <v>84</v>
      </c>
      <c r="I1153" s="155">
        <v>45385</v>
      </c>
      <c r="J1153" s="155"/>
    </row>
    <row r="1154" spans="1:10" s="78" customFormat="1" x14ac:dyDescent="0.25">
      <c r="A1154" s="41" t="s">
        <v>227</v>
      </c>
      <c r="B1154" s="43">
        <v>68292</v>
      </c>
      <c r="C1154" s="41" t="s">
        <v>1085</v>
      </c>
      <c r="D1154" s="152" t="s">
        <v>59</v>
      </c>
      <c r="E1154" s="154" t="str">
        <f>IFERROR(VLOOKUP(Table2[[#This Row],[Course]],Data!$C$3:$E$56,3,FALSE)," ")</f>
        <v>713U</v>
      </c>
      <c r="F1154" s="155">
        <v>45425</v>
      </c>
      <c r="G1154" s="155">
        <v>45428</v>
      </c>
      <c r="H1154" s="152" t="s">
        <v>84</v>
      </c>
      <c r="I1154" s="155">
        <v>45322</v>
      </c>
      <c r="J1154" s="155"/>
    </row>
    <row r="1155" spans="1:10" s="78" customFormat="1" x14ac:dyDescent="0.25">
      <c r="A1155" s="41" t="s">
        <v>229</v>
      </c>
      <c r="B1155" s="43">
        <v>55554</v>
      </c>
      <c r="C1155" s="41" t="s">
        <v>765</v>
      </c>
      <c r="D1155" s="152" t="s">
        <v>59</v>
      </c>
      <c r="E1155" s="154" t="str">
        <f>IFERROR(VLOOKUP(Table2[[#This Row],[Course]],Data!$C$3:$E$56,3,FALSE)," ")</f>
        <v>713U</v>
      </c>
      <c r="F1155" s="155">
        <v>45425</v>
      </c>
      <c r="G1155" s="155">
        <v>45428</v>
      </c>
      <c r="H1155" s="152" t="s">
        <v>84</v>
      </c>
      <c r="I1155" s="155">
        <v>45365</v>
      </c>
      <c r="J1155" s="155"/>
    </row>
    <row r="1156" spans="1:10" s="78" customFormat="1" x14ac:dyDescent="0.25">
      <c r="A1156" s="41" t="s">
        <v>140</v>
      </c>
      <c r="B1156" s="43">
        <v>61076</v>
      </c>
      <c r="C1156" s="41" t="s">
        <v>605</v>
      </c>
      <c r="D1156" s="152" t="s">
        <v>59</v>
      </c>
      <c r="E1156" s="154" t="str">
        <f>IFERROR(VLOOKUP(Table2[[#This Row],[Course]],Data!$C$3:$E$56,3,FALSE)," ")</f>
        <v>713U</v>
      </c>
      <c r="F1156" s="155">
        <v>45425</v>
      </c>
      <c r="G1156" s="155">
        <v>45428</v>
      </c>
      <c r="H1156" s="152" t="s">
        <v>84</v>
      </c>
      <c r="I1156" s="155">
        <v>45306</v>
      </c>
      <c r="J1156" s="155"/>
    </row>
    <row r="1157" spans="1:10" s="78" customFormat="1" x14ac:dyDescent="0.25">
      <c r="A1157" s="41" t="s">
        <v>198</v>
      </c>
      <c r="B1157" s="43">
        <v>55150</v>
      </c>
      <c r="C1157" s="41" t="s">
        <v>1084</v>
      </c>
      <c r="D1157" s="152" t="s">
        <v>59</v>
      </c>
      <c r="E1157" s="154" t="str">
        <f>IFERROR(VLOOKUP(Table2[[#This Row],[Course]],Data!$C$3:$E$56,3,FALSE)," ")</f>
        <v>713U</v>
      </c>
      <c r="F1157" s="155">
        <v>45425</v>
      </c>
      <c r="G1157" s="155">
        <v>45428</v>
      </c>
      <c r="H1157" s="152" t="s">
        <v>84</v>
      </c>
      <c r="I1157" s="155">
        <v>45355</v>
      </c>
      <c r="J1157" s="155"/>
    </row>
    <row r="1158" spans="1:10" s="78" customFormat="1" x14ac:dyDescent="0.25">
      <c r="A1158" s="152" t="s">
        <v>567</v>
      </c>
      <c r="B1158" s="43">
        <v>49768</v>
      </c>
      <c r="C1158" s="41" t="s">
        <v>1086</v>
      </c>
      <c r="D1158" s="152" t="s">
        <v>25</v>
      </c>
      <c r="E1158" s="154" t="str">
        <f>IFERROR(VLOOKUP(Table2[[#This Row],[Course]],Data!$C$3:$E$56,3,FALSE)," ")</f>
        <v>714U</v>
      </c>
      <c r="F1158" s="155">
        <v>45425</v>
      </c>
      <c r="G1158" s="155">
        <v>45428</v>
      </c>
      <c r="H1158" s="152" t="s">
        <v>84</v>
      </c>
      <c r="I1158" s="155">
        <v>45377</v>
      </c>
      <c r="J1158" s="155"/>
    </row>
    <row r="1159" spans="1:10" s="78" customFormat="1" x14ac:dyDescent="0.25">
      <c r="A1159" s="152" t="s">
        <v>186</v>
      </c>
      <c r="B1159" s="41" t="s">
        <v>709</v>
      </c>
      <c r="C1159" s="41" t="s">
        <v>710</v>
      </c>
      <c r="D1159" s="152" t="s">
        <v>11</v>
      </c>
      <c r="E1159" s="154" t="str">
        <f>IFERROR(VLOOKUP(Table2[[#This Row],[Course]],Data!$C$3:$E$56,3,FALSE)," ")</f>
        <v>10KW</v>
      </c>
      <c r="F1159" s="155">
        <v>45418</v>
      </c>
      <c r="G1159" s="155">
        <v>45422</v>
      </c>
      <c r="H1159" s="152" t="s">
        <v>87</v>
      </c>
      <c r="I1159" s="155">
        <v>45329</v>
      </c>
      <c r="J1159" s="155">
        <v>45412</v>
      </c>
    </row>
    <row r="1160" spans="1:10" s="78" customFormat="1" x14ac:dyDescent="0.25">
      <c r="A1160" s="152" t="s">
        <v>109</v>
      </c>
      <c r="B1160" s="44" t="s">
        <v>338</v>
      </c>
      <c r="C1160" s="43" t="s">
        <v>339</v>
      </c>
      <c r="D1160" s="152" t="s">
        <v>11</v>
      </c>
      <c r="E1160" s="154" t="str">
        <f>IFERROR(VLOOKUP(Table2[[#This Row],[Course]],Data!$C$3:$E$56,3,FALSE)," ")</f>
        <v>10KW</v>
      </c>
      <c r="F1160" s="155">
        <v>45418</v>
      </c>
      <c r="G1160" s="155">
        <v>45422</v>
      </c>
      <c r="H1160" s="152" t="s">
        <v>84</v>
      </c>
      <c r="I1160" s="155">
        <v>45391</v>
      </c>
      <c r="J1160" s="164" t="s">
        <v>1087</v>
      </c>
    </row>
    <row r="1161" spans="1:10" s="78" customFormat="1" x14ac:dyDescent="0.25">
      <c r="A1161" s="152" t="s">
        <v>299</v>
      </c>
      <c r="B1161" s="43">
        <v>66045</v>
      </c>
      <c r="C1161" s="43" t="s">
        <v>782</v>
      </c>
      <c r="D1161" s="152" t="s">
        <v>11</v>
      </c>
      <c r="E1161" s="154" t="str">
        <f>IFERROR(VLOOKUP(Table2[[#This Row],[Course]],Data!$C$3:$E$56,3,FALSE)," ")</f>
        <v>10KW</v>
      </c>
      <c r="F1161" s="155">
        <v>45418</v>
      </c>
      <c r="G1161" s="155">
        <v>45422</v>
      </c>
      <c r="H1161" s="152" t="s">
        <v>84</v>
      </c>
      <c r="I1161" s="155">
        <v>45378</v>
      </c>
      <c r="J1161" s="155"/>
    </row>
    <row r="1162" spans="1:10" s="78" customFormat="1" x14ac:dyDescent="0.25">
      <c r="A1162" s="152" t="s">
        <v>559</v>
      </c>
      <c r="B1162" s="43">
        <v>44327</v>
      </c>
      <c r="C1162" s="43" t="s">
        <v>156</v>
      </c>
      <c r="D1162" s="152" t="s">
        <v>11</v>
      </c>
      <c r="E1162" s="154" t="str">
        <f>IFERROR(VLOOKUP(Table2[[#This Row],[Course]],Data!$C$3:$E$56,3,FALSE)," ")</f>
        <v>10KW</v>
      </c>
      <c r="F1162" s="155">
        <v>45418</v>
      </c>
      <c r="G1162" s="155">
        <v>45422</v>
      </c>
      <c r="H1162" s="152" t="s">
        <v>84</v>
      </c>
      <c r="I1162" s="155">
        <v>45378</v>
      </c>
      <c r="J1162" s="155"/>
    </row>
    <row r="1163" spans="1:10" s="78" customFormat="1" x14ac:dyDescent="0.25">
      <c r="A1163" s="152" t="s">
        <v>362</v>
      </c>
      <c r="B1163" s="43">
        <v>55201</v>
      </c>
      <c r="C1163" s="43" t="s">
        <v>191</v>
      </c>
      <c r="D1163" s="152" t="s">
        <v>11</v>
      </c>
      <c r="E1163" s="154" t="str">
        <f>IFERROR(VLOOKUP(Table2[[#This Row],[Course]],Data!$C$3:$E$56,3,FALSE)," ")</f>
        <v>10KW</v>
      </c>
      <c r="F1163" s="155">
        <v>45418</v>
      </c>
      <c r="G1163" s="155">
        <v>45422</v>
      </c>
      <c r="H1163" s="152" t="s">
        <v>84</v>
      </c>
      <c r="I1163" s="166">
        <v>45392</v>
      </c>
      <c r="J1163" s="155"/>
    </row>
    <row r="1164" spans="1:10" s="78" customFormat="1" x14ac:dyDescent="0.25">
      <c r="A1164" s="167" t="s">
        <v>746</v>
      </c>
      <c r="B1164" s="80">
        <v>88330</v>
      </c>
      <c r="C1164" s="80" t="s">
        <v>1088</v>
      </c>
      <c r="D1164" s="167" t="s">
        <v>29</v>
      </c>
      <c r="E1164" s="168" t="str">
        <f>IFERROR(VLOOKUP(Table2[[#This Row],[Course]],Data!$C$3:$E$56,3,FALSE)," ")</f>
        <v>10ZZ</v>
      </c>
      <c r="F1164" s="169">
        <v>45425</v>
      </c>
      <c r="G1164" s="169">
        <v>45429</v>
      </c>
      <c r="H1164" s="170" t="s">
        <v>84</v>
      </c>
      <c r="I1164" s="155">
        <v>45358</v>
      </c>
      <c r="J1164" s="169"/>
    </row>
    <row r="1165" spans="1:10" s="78" customFormat="1" x14ac:dyDescent="0.25">
      <c r="A1165" s="171" t="s">
        <v>1007</v>
      </c>
      <c r="B1165" s="80">
        <v>62038</v>
      </c>
      <c r="C1165" s="80" t="s">
        <v>1008</v>
      </c>
      <c r="D1165" s="171" t="s">
        <v>29</v>
      </c>
      <c r="E1165" s="172" t="str">
        <f>IFERROR(VLOOKUP(Table2[[#This Row],[Course]],Data!$C$3:$E$56,3,FALSE)," ")</f>
        <v>10ZZ</v>
      </c>
      <c r="F1165" s="169">
        <v>45425</v>
      </c>
      <c r="G1165" s="169">
        <v>45429</v>
      </c>
      <c r="H1165" s="173" t="s">
        <v>84</v>
      </c>
      <c r="I1165" s="155">
        <v>45392</v>
      </c>
      <c r="J1165" s="175"/>
    </row>
    <row r="1166" spans="1:10" s="78" customFormat="1" x14ac:dyDescent="0.25">
      <c r="A1166" s="171" t="s">
        <v>115</v>
      </c>
      <c r="B1166" s="70" t="s">
        <v>1089</v>
      </c>
      <c r="C1166" s="70" t="s">
        <v>1090</v>
      </c>
      <c r="D1166" s="171" t="s">
        <v>29</v>
      </c>
      <c r="E1166" s="172" t="str">
        <f>IFERROR(VLOOKUP(Table2[[#This Row],[Course]],Data!$C$3:$E$56,3,FALSE)," ")</f>
        <v>10ZZ</v>
      </c>
      <c r="F1166" s="169">
        <v>45425</v>
      </c>
      <c r="G1166" s="169">
        <v>45429</v>
      </c>
      <c r="H1166" s="173" t="s">
        <v>84</v>
      </c>
      <c r="I1166" s="155">
        <v>45391</v>
      </c>
      <c r="J1166" s="175"/>
    </row>
    <row r="1167" spans="1:10" s="78" customFormat="1" x14ac:dyDescent="0.25">
      <c r="A1167" s="171" t="s">
        <v>161</v>
      </c>
      <c r="B1167" s="80">
        <v>35623</v>
      </c>
      <c r="C1167" s="80" t="s">
        <v>1091</v>
      </c>
      <c r="D1167" s="171" t="s">
        <v>29</v>
      </c>
      <c r="E1167" s="172" t="str">
        <f>IFERROR(VLOOKUP(Table2[[#This Row],[Course]],Data!$C$3:$E$56,3,FALSE)," ")</f>
        <v>10ZZ</v>
      </c>
      <c r="F1167" s="169">
        <v>45425</v>
      </c>
      <c r="G1167" s="169">
        <v>45429</v>
      </c>
      <c r="H1167" s="173" t="s">
        <v>84</v>
      </c>
      <c r="I1167" s="155">
        <v>45391</v>
      </c>
      <c r="J1167" s="175"/>
    </row>
    <row r="1168" spans="1:10" s="78" customFormat="1" x14ac:dyDescent="0.25">
      <c r="A1168" s="171" t="s">
        <v>115</v>
      </c>
      <c r="B1168" s="80">
        <v>84337</v>
      </c>
      <c r="C1168" s="80" t="s">
        <v>1092</v>
      </c>
      <c r="D1168" s="171" t="s">
        <v>29</v>
      </c>
      <c r="E1168" s="172" t="str">
        <f>IFERROR(VLOOKUP(Table2[[#This Row],[Course]],Data!$C$3:$E$56,3,FALSE)," ")</f>
        <v>10ZZ</v>
      </c>
      <c r="F1168" s="169">
        <v>45425</v>
      </c>
      <c r="G1168" s="169">
        <v>45429</v>
      </c>
      <c r="H1168" s="173" t="s">
        <v>84</v>
      </c>
      <c r="I1168" s="155">
        <v>45404</v>
      </c>
      <c r="J1168" s="175"/>
    </row>
    <row r="1169" spans="1:10" s="78" customFormat="1" x14ac:dyDescent="0.25">
      <c r="A1169" s="171" t="s">
        <v>146</v>
      </c>
      <c r="B1169" s="80">
        <v>81381</v>
      </c>
      <c r="C1169" s="80" t="s">
        <v>1093</v>
      </c>
      <c r="D1169" s="171" t="s">
        <v>29</v>
      </c>
      <c r="E1169" s="172" t="str">
        <f>IFERROR(VLOOKUP(Table2[[#This Row],[Course]],Data!$C$3:$E$56,3,FALSE)," ")</f>
        <v>10ZZ</v>
      </c>
      <c r="F1169" s="169">
        <v>45425</v>
      </c>
      <c r="G1169" s="169">
        <v>45429</v>
      </c>
      <c r="H1169" s="173" t="s">
        <v>84</v>
      </c>
      <c r="I1169" s="166">
        <v>45387</v>
      </c>
      <c r="J1169" s="175"/>
    </row>
    <row r="1170" spans="1:10" s="78" customFormat="1" x14ac:dyDescent="0.25">
      <c r="A1170" s="171" t="s">
        <v>1079</v>
      </c>
      <c r="B1170" s="80">
        <v>83532</v>
      </c>
      <c r="C1170" s="81" t="s">
        <v>1094</v>
      </c>
      <c r="D1170" s="171" t="s">
        <v>29</v>
      </c>
      <c r="E1170" s="172" t="str">
        <f>IFERROR(VLOOKUP(Table2[[#This Row],[Course]],Data!$C$3:$E$56,3,FALSE)," ")</f>
        <v>10ZZ</v>
      </c>
      <c r="F1170" s="169">
        <v>45425</v>
      </c>
      <c r="G1170" s="169">
        <v>45429</v>
      </c>
      <c r="H1170" s="173" t="s">
        <v>84</v>
      </c>
      <c r="I1170" s="155">
        <v>45390</v>
      </c>
      <c r="J1170" s="176"/>
    </row>
    <row r="1171" spans="1:10" s="78" customFormat="1" x14ac:dyDescent="0.25">
      <c r="A1171" s="171" t="s">
        <v>1095</v>
      </c>
      <c r="B1171" s="177">
        <v>44423</v>
      </c>
      <c r="C1171" s="152" t="s">
        <v>1096</v>
      </c>
      <c r="D1171" s="174" t="s">
        <v>29</v>
      </c>
      <c r="E1171" s="172" t="str">
        <f>IFERROR(VLOOKUP(Table2[[#This Row],[Course]],Data!$C$3:$E$56,3,FALSE)," ")</f>
        <v>10ZZ</v>
      </c>
      <c r="F1171" s="169">
        <v>45425</v>
      </c>
      <c r="G1171" s="169">
        <v>45429</v>
      </c>
      <c r="H1171" s="173" t="s">
        <v>84</v>
      </c>
      <c r="I1171" s="178">
        <v>45414</v>
      </c>
      <c r="J1171" s="155"/>
    </row>
    <row r="1172" spans="1:10" s="78" customFormat="1" x14ac:dyDescent="0.25">
      <c r="A1172" s="179" t="s">
        <v>1097</v>
      </c>
      <c r="B1172" s="83">
        <v>35954</v>
      </c>
      <c r="C1172" s="82" t="s">
        <v>1098</v>
      </c>
      <c r="D1172" s="171" t="s">
        <v>63</v>
      </c>
      <c r="E1172" s="172" t="str">
        <f>IFERROR(VLOOKUP(Table2[[#This Row],[Course]],Data!$C$3:$E$56,3,FALSE)," ")</f>
        <v>11A2</v>
      </c>
      <c r="F1172" s="175">
        <v>45425</v>
      </c>
      <c r="G1172" s="175">
        <v>45429</v>
      </c>
      <c r="H1172" s="173" t="s">
        <v>84</v>
      </c>
      <c r="I1172" s="155">
        <v>45331</v>
      </c>
      <c r="J1172" s="180"/>
    </row>
    <row r="1173" spans="1:10" s="78" customFormat="1" x14ac:dyDescent="0.25">
      <c r="A1173" s="84" t="s">
        <v>81</v>
      </c>
      <c r="B1173" s="43">
        <v>55262</v>
      </c>
      <c r="C1173" s="41" t="s">
        <v>141</v>
      </c>
      <c r="D1173" s="159" t="s">
        <v>15</v>
      </c>
      <c r="E1173" s="172" t="str">
        <f>IFERROR(VLOOKUP(Table2[[#This Row],[Course]],Data!$C$3:$E$56,3,FALSE)," ")</f>
        <v>286X</v>
      </c>
      <c r="F1173" s="175">
        <v>45418</v>
      </c>
      <c r="G1173" s="175">
        <v>45422</v>
      </c>
      <c r="H1173" s="173" t="s">
        <v>84</v>
      </c>
      <c r="I1173" s="155">
        <v>45301</v>
      </c>
      <c r="J1173" s="180">
        <v>45415</v>
      </c>
    </row>
    <row r="1174" spans="1:10" s="78" customFormat="1" x14ac:dyDescent="0.25">
      <c r="A1174" s="84" t="s">
        <v>81</v>
      </c>
      <c r="B1174" s="43">
        <v>47724</v>
      </c>
      <c r="C1174" s="41" t="s">
        <v>1099</v>
      </c>
      <c r="D1174" s="159" t="s">
        <v>15</v>
      </c>
      <c r="E1174" s="172" t="str">
        <f>IFERROR(VLOOKUP(Table2[[#This Row],[Course]],Data!$C$3:$E$56,3,FALSE)," ")</f>
        <v>286X</v>
      </c>
      <c r="F1174" s="175">
        <v>45418</v>
      </c>
      <c r="G1174" s="175">
        <v>45422</v>
      </c>
      <c r="H1174" s="173" t="s">
        <v>84</v>
      </c>
      <c r="I1174" s="155">
        <v>45334</v>
      </c>
      <c r="J1174" s="180">
        <v>45414</v>
      </c>
    </row>
    <row r="1175" spans="1:10" s="78" customFormat="1" x14ac:dyDescent="0.25">
      <c r="A1175" s="84" t="s">
        <v>227</v>
      </c>
      <c r="B1175" s="43">
        <v>44223</v>
      </c>
      <c r="C1175" s="41" t="s">
        <v>1100</v>
      </c>
      <c r="D1175" s="159" t="s">
        <v>15</v>
      </c>
      <c r="E1175" s="172" t="str">
        <f>IFERROR(VLOOKUP(Table2[[#This Row],[Course]],Data!$C$3:$E$56,3,FALSE)," ")</f>
        <v>286X</v>
      </c>
      <c r="F1175" s="175">
        <v>45418</v>
      </c>
      <c r="G1175" s="175">
        <v>45422</v>
      </c>
      <c r="H1175" s="173" t="s">
        <v>84</v>
      </c>
      <c r="I1175" s="155">
        <v>45303</v>
      </c>
      <c r="J1175" s="180"/>
    </row>
    <row r="1176" spans="1:10" s="78" customFormat="1" x14ac:dyDescent="0.25">
      <c r="A1176" s="84" t="s">
        <v>131</v>
      </c>
      <c r="B1176" s="44" t="s">
        <v>1033</v>
      </c>
      <c r="C1176" s="41" t="s">
        <v>1034</v>
      </c>
      <c r="D1176" s="159" t="s">
        <v>15</v>
      </c>
      <c r="E1176" s="172" t="str">
        <f>IFERROR(VLOOKUP(Table2[[#This Row],[Course]],Data!$C$3:$E$56,3,FALSE)," ")</f>
        <v>286X</v>
      </c>
      <c r="F1176" s="175">
        <v>45418</v>
      </c>
      <c r="G1176" s="175">
        <v>45422</v>
      </c>
      <c r="H1176" s="173" t="s">
        <v>84</v>
      </c>
      <c r="I1176" s="155">
        <v>45301</v>
      </c>
      <c r="J1176" s="180"/>
    </row>
    <row r="1177" spans="1:10" s="78" customFormat="1" x14ac:dyDescent="0.25">
      <c r="A1177" s="84" t="s">
        <v>232</v>
      </c>
      <c r="B1177" s="43">
        <v>63154</v>
      </c>
      <c r="C1177" s="41" t="s">
        <v>1101</v>
      </c>
      <c r="D1177" s="159" t="s">
        <v>15</v>
      </c>
      <c r="E1177" s="172" t="str">
        <f>IFERROR(VLOOKUP(Table2[[#This Row],[Course]],Data!$C$3:$E$56,3,FALSE)," ")</f>
        <v>286X</v>
      </c>
      <c r="F1177" s="175">
        <v>45418</v>
      </c>
      <c r="G1177" s="175">
        <v>45422</v>
      </c>
      <c r="H1177" s="173" t="s">
        <v>84</v>
      </c>
      <c r="I1177" s="155">
        <v>45314</v>
      </c>
      <c r="J1177" s="180"/>
    </row>
    <row r="1178" spans="1:10" s="78" customFormat="1" x14ac:dyDescent="0.25">
      <c r="A1178" s="84" t="s">
        <v>128</v>
      </c>
      <c r="B1178" s="43">
        <v>66096</v>
      </c>
      <c r="C1178" s="41" t="s">
        <v>1102</v>
      </c>
      <c r="D1178" s="159" t="s">
        <v>15</v>
      </c>
      <c r="E1178" s="172" t="str">
        <f>IFERROR(VLOOKUP(Table2[[#This Row],[Course]],Data!$C$3:$E$56,3,FALSE)," ")</f>
        <v>286X</v>
      </c>
      <c r="F1178" s="175">
        <v>45418</v>
      </c>
      <c r="G1178" s="175">
        <v>45422</v>
      </c>
      <c r="H1178" s="173" t="s">
        <v>84</v>
      </c>
      <c r="I1178" s="155">
        <v>45328</v>
      </c>
      <c r="J1178" s="181"/>
    </row>
    <row r="1179" spans="1:10" s="78" customFormat="1" x14ac:dyDescent="0.25">
      <c r="A1179" s="84" t="s">
        <v>227</v>
      </c>
      <c r="B1179" s="43" t="s">
        <v>927</v>
      </c>
      <c r="C1179" s="41" t="s">
        <v>928</v>
      </c>
      <c r="D1179" s="159" t="s">
        <v>15</v>
      </c>
      <c r="E1179" s="172" t="str">
        <f>IFERROR(VLOOKUP(Table2[[#This Row],[Course]],Data!$C$3:$E$56,3,FALSE)," ")</f>
        <v>286X</v>
      </c>
      <c r="F1179" s="175">
        <v>45418</v>
      </c>
      <c r="G1179" s="175">
        <v>45422</v>
      </c>
      <c r="H1179" s="173" t="s">
        <v>84</v>
      </c>
      <c r="I1179" s="155">
        <v>45307</v>
      </c>
      <c r="J1179" s="182"/>
    </row>
    <row r="1180" spans="1:10" s="78" customFormat="1" x14ac:dyDescent="0.25">
      <c r="A1180" s="84" t="s">
        <v>466</v>
      </c>
      <c r="B1180" s="44" t="s">
        <v>1033</v>
      </c>
      <c r="C1180" s="41" t="s">
        <v>1034</v>
      </c>
      <c r="D1180" s="159" t="s">
        <v>15</v>
      </c>
      <c r="E1180" s="172" t="str">
        <f>IFERROR(VLOOKUP(Table2[[#This Row],[Course]],Data!$C$3:$E$56,3,FALSE)," ")</f>
        <v>286X</v>
      </c>
      <c r="F1180" s="175">
        <v>45418</v>
      </c>
      <c r="G1180" s="175">
        <v>45422</v>
      </c>
      <c r="H1180" s="173" t="s">
        <v>84</v>
      </c>
      <c r="I1180" s="155">
        <v>45301</v>
      </c>
      <c r="J1180" s="182"/>
    </row>
    <row r="1181" spans="1:10" s="78" customFormat="1" x14ac:dyDescent="0.25">
      <c r="A1181" s="84" t="s">
        <v>159</v>
      </c>
      <c r="B1181" s="43">
        <v>44212</v>
      </c>
      <c r="C1181" s="41" t="s">
        <v>166</v>
      </c>
      <c r="D1181" s="159" t="s">
        <v>15</v>
      </c>
      <c r="E1181" s="172" t="str">
        <f>IFERROR(VLOOKUP(Table2[[#This Row],[Course]],Data!$C$3:$E$56,3,FALSE)," ")</f>
        <v>286X</v>
      </c>
      <c r="F1181" s="175">
        <v>45418</v>
      </c>
      <c r="G1181" s="175">
        <v>45422</v>
      </c>
      <c r="H1181" s="173" t="s">
        <v>84</v>
      </c>
      <c r="I1181" s="155">
        <v>45314</v>
      </c>
      <c r="J1181" s="182"/>
    </row>
    <row r="1182" spans="1:10" s="78" customFormat="1" x14ac:dyDescent="0.25">
      <c r="A1182" s="84" t="s">
        <v>81</v>
      </c>
      <c r="B1182" s="43">
        <v>66101</v>
      </c>
      <c r="C1182" s="41" t="s">
        <v>821</v>
      </c>
      <c r="D1182" s="159" t="s">
        <v>15</v>
      </c>
      <c r="E1182" s="172" t="str">
        <f>IFERROR(VLOOKUP(Table2[[#This Row],[Course]],Data!$C$3:$E$56,3,FALSE)," ")</f>
        <v>286X</v>
      </c>
      <c r="F1182" s="175">
        <v>45418</v>
      </c>
      <c r="G1182" s="175">
        <v>45422</v>
      </c>
      <c r="H1182" s="173" t="s">
        <v>84</v>
      </c>
      <c r="I1182" s="166">
        <v>45315</v>
      </c>
      <c r="J1182" s="182"/>
    </row>
    <row r="1183" spans="1:10" s="78" customFormat="1" x14ac:dyDescent="0.25">
      <c r="A1183" s="84" t="s">
        <v>391</v>
      </c>
      <c r="B1183" s="43">
        <v>52812</v>
      </c>
      <c r="C1183" s="41" t="s">
        <v>1103</v>
      </c>
      <c r="D1183" s="159" t="s">
        <v>15</v>
      </c>
      <c r="E1183" s="172" t="str">
        <f>IFERROR(VLOOKUP(Table2[[#This Row],[Course]],Data!$C$3:$E$56,3,FALSE)," ")</f>
        <v>286X</v>
      </c>
      <c r="F1183" s="176">
        <v>45418</v>
      </c>
      <c r="G1183" s="176">
        <v>45422</v>
      </c>
      <c r="H1183" s="173" t="s">
        <v>87</v>
      </c>
      <c r="I1183" s="155">
        <v>45405</v>
      </c>
      <c r="J1183" s="183">
        <v>45412</v>
      </c>
    </row>
    <row r="1184" spans="1:10" s="78" customFormat="1" x14ac:dyDescent="0.25">
      <c r="A1184" s="84" t="s">
        <v>1051</v>
      </c>
      <c r="B1184" s="85">
        <v>21822</v>
      </c>
      <c r="C1184" s="86" t="s">
        <v>1104</v>
      </c>
      <c r="D1184" s="159" t="s">
        <v>61</v>
      </c>
      <c r="E1184" s="184" t="s">
        <v>942</v>
      </c>
      <c r="F1184" s="155">
        <v>45425</v>
      </c>
      <c r="G1184" s="155">
        <v>45429</v>
      </c>
      <c r="H1184" s="185" t="s">
        <v>84</v>
      </c>
      <c r="I1184" s="155">
        <v>45352</v>
      </c>
      <c r="J1184" s="155"/>
    </row>
    <row r="1185" spans="1:10" s="78" customFormat="1" x14ac:dyDescent="0.25">
      <c r="A1185" s="167" t="s">
        <v>649</v>
      </c>
      <c r="B1185" s="87">
        <v>21685</v>
      </c>
      <c r="C1185" s="88" t="s">
        <v>130</v>
      </c>
      <c r="D1185" s="171" t="s">
        <v>61</v>
      </c>
      <c r="E1185" s="184" t="str">
        <f>IFERROR(VLOOKUP(Table2[[#This Row],[Course]],Data!$C$3:$E$56,3,FALSE)," ")</f>
        <v>09WW</v>
      </c>
      <c r="F1185" s="64">
        <v>45425</v>
      </c>
      <c r="G1185" s="64">
        <v>45429</v>
      </c>
      <c r="H1185" s="185" t="s">
        <v>87</v>
      </c>
      <c r="I1185" s="155">
        <v>45338</v>
      </c>
      <c r="J1185" s="155">
        <v>45420</v>
      </c>
    </row>
    <row r="1186" spans="1:10" s="78" customFormat="1" x14ac:dyDescent="0.25">
      <c r="A1186" s="171" t="s">
        <v>950</v>
      </c>
      <c r="B1186" s="87">
        <v>27162</v>
      </c>
      <c r="C1186" s="88" t="s">
        <v>951</v>
      </c>
      <c r="D1186" s="171" t="s">
        <v>61</v>
      </c>
      <c r="E1186" s="184" t="str">
        <f>IFERROR(VLOOKUP(Table2[[#This Row],[Course]],Data!$C$3:$E$56,3,FALSE)," ")</f>
        <v>09WW</v>
      </c>
      <c r="F1186" s="64">
        <v>45425</v>
      </c>
      <c r="G1186" s="64">
        <v>45429</v>
      </c>
      <c r="H1186" s="185" t="s">
        <v>84</v>
      </c>
      <c r="I1186" s="155">
        <v>45336</v>
      </c>
      <c r="J1186" s="155"/>
    </row>
    <row r="1187" spans="1:10" s="78" customFormat="1" x14ac:dyDescent="0.25">
      <c r="A1187" s="171" t="s">
        <v>1105</v>
      </c>
      <c r="B1187" s="87">
        <v>23147</v>
      </c>
      <c r="C1187" s="88" t="s">
        <v>564</v>
      </c>
      <c r="D1187" s="171" t="s">
        <v>61</v>
      </c>
      <c r="E1187" s="184" t="str">
        <f>IFERROR(VLOOKUP(Table2[[#This Row],[Course]],Data!$C$3:$E$56,3,FALSE)," ")</f>
        <v>09WW</v>
      </c>
      <c r="F1187" s="64">
        <v>45425</v>
      </c>
      <c r="G1187" s="64">
        <v>45429</v>
      </c>
      <c r="H1187" s="185" t="s">
        <v>87</v>
      </c>
      <c r="I1187" s="155">
        <v>45347</v>
      </c>
      <c r="J1187" s="155">
        <v>45419</v>
      </c>
    </row>
    <row r="1188" spans="1:10" s="78" customFormat="1" x14ac:dyDescent="0.25">
      <c r="A1188" s="171" t="s">
        <v>1106</v>
      </c>
      <c r="B1188" s="85">
        <v>21700</v>
      </c>
      <c r="C1188" s="86" t="s">
        <v>754</v>
      </c>
      <c r="D1188" s="171" t="s">
        <v>61</v>
      </c>
      <c r="E1188" s="184" t="str">
        <f>IFERROR(VLOOKUP(Table2[[#This Row],[Course]],Data!$C$3:$E$56,3,FALSE)," ")</f>
        <v>09WW</v>
      </c>
      <c r="F1188" s="64">
        <v>45425</v>
      </c>
      <c r="G1188" s="64">
        <v>45429</v>
      </c>
      <c r="H1188" s="185" t="s">
        <v>87</v>
      </c>
      <c r="I1188" s="155">
        <v>45338</v>
      </c>
      <c r="J1188" s="155">
        <v>45421</v>
      </c>
    </row>
    <row r="1189" spans="1:10" s="78" customFormat="1" x14ac:dyDescent="0.25">
      <c r="A1189" s="171" t="s">
        <v>117</v>
      </c>
      <c r="B1189" s="85">
        <v>23147</v>
      </c>
      <c r="C1189" s="86" t="s">
        <v>564</v>
      </c>
      <c r="D1189" s="171" t="s">
        <v>61</v>
      </c>
      <c r="E1189" s="184" t="str">
        <f>IFERROR(VLOOKUP(Table2[[#This Row],[Course]],Data!$C$3:$E$56,3,FALSE)," ")</f>
        <v>09WW</v>
      </c>
      <c r="F1189" s="64">
        <v>45425</v>
      </c>
      <c r="G1189" s="64">
        <v>45429</v>
      </c>
      <c r="H1189" s="185" t="s">
        <v>87</v>
      </c>
      <c r="I1189" s="155">
        <v>45316</v>
      </c>
      <c r="J1189" s="155">
        <v>45419</v>
      </c>
    </row>
    <row r="1190" spans="1:10" s="78" customFormat="1" x14ac:dyDescent="0.25">
      <c r="A1190" s="171" t="s">
        <v>1107</v>
      </c>
      <c r="B1190" s="85">
        <v>21823</v>
      </c>
      <c r="C1190" s="86" t="s">
        <v>837</v>
      </c>
      <c r="D1190" s="171" t="s">
        <v>61</v>
      </c>
      <c r="E1190" s="184" t="str">
        <f>IFERROR(VLOOKUP(Table2[[#This Row],[Course]],Data!$C$3:$E$56,3,FALSE)," ")</f>
        <v>09WW</v>
      </c>
      <c r="F1190" s="64">
        <v>45425</v>
      </c>
      <c r="G1190" s="64">
        <v>45429</v>
      </c>
      <c r="H1190" s="185" t="s">
        <v>84</v>
      </c>
      <c r="I1190" s="187">
        <v>45352</v>
      </c>
      <c r="J1190" s="155"/>
    </row>
    <row r="1191" spans="1:10" s="78" customFormat="1" x14ac:dyDescent="0.25">
      <c r="A1191" s="171" t="s">
        <v>746</v>
      </c>
      <c r="B1191" s="85">
        <v>30065</v>
      </c>
      <c r="C1191" s="86" t="s">
        <v>382</v>
      </c>
      <c r="D1191" s="171" t="s">
        <v>61</v>
      </c>
      <c r="E1191" s="184" t="str">
        <f>IFERROR(VLOOKUP(Table2[[#This Row],[Course]],Data!$C$3:$E$56,3,FALSE)," ")</f>
        <v>09WW</v>
      </c>
      <c r="F1191" s="64">
        <v>45425</v>
      </c>
      <c r="G1191" s="64">
        <v>45429</v>
      </c>
      <c r="H1191" s="185" t="s">
        <v>84</v>
      </c>
      <c r="I1191" s="188">
        <v>45328</v>
      </c>
      <c r="J1191" s="155"/>
    </row>
    <row r="1192" spans="1:10" s="78" customFormat="1" x14ac:dyDescent="0.25">
      <c r="A1192" s="171" t="s">
        <v>492</v>
      </c>
      <c r="B1192" s="85">
        <v>21685</v>
      </c>
      <c r="C1192" s="86" t="s">
        <v>130</v>
      </c>
      <c r="D1192" s="171" t="s">
        <v>61</v>
      </c>
      <c r="E1192" s="184" t="str">
        <f>IFERROR(VLOOKUP(Table2[[#This Row],[Course]],Data!$C$3:$E$56,3,FALSE)," ")</f>
        <v>09WW</v>
      </c>
      <c r="F1192" s="64">
        <v>45425</v>
      </c>
      <c r="G1192" s="64">
        <v>45429</v>
      </c>
      <c r="H1192" s="185" t="s">
        <v>87</v>
      </c>
      <c r="I1192" s="188">
        <v>45348</v>
      </c>
      <c r="J1192" s="155">
        <v>45420</v>
      </c>
    </row>
    <row r="1193" spans="1:10" s="78" customFormat="1" x14ac:dyDescent="0.25">
      <c r="A1193" s="171" t="s">
        <v>1108</v>
      </c>
      <c r="B1193" s="85">
        <v>50125</v>
      </c>
      <c r="C1193" s="86" t="s">
        <v>1109</v>
      </c>
      <c r="D1193" s="171" t="s">
        <v>61</v>
      </c>
      <c r="E1193" s="184" t="str">
        <f>IFERROR(VLOOKUP(Table2[[#This Row],[Course]],Data!$C$3:$E$56,3,FALSE)," ")</f>
        <v>09WW</v>
      </c>
      <c r="F1193" s="64">
        <v>45425</v>
      </c>
      <c r="G1193" s="64">
        <v>45429</v>
      </c>
      <c r="H1193" s="185" t="s">
        <v>84</v>
      </c>
      <c r="I1193" s="188">
        <v>45355</v>
      </c>
      <c r="J1193" s="155"/>
    </row>
    <row r="1194" spans="1:10" s="78" customFormat="1" x14ac:dyDescent="0.25">
      <c r="A1194" s="171" t="s">
        <v>871</v>
      </c>
      <c r="B1194" s="87">
        <v>50125</v>
      </c>
      <c r="C1194" s="88" t="s">
        <v>1109</v>
      </c>
      <c r="D1194" s="171" t="s">
        <v>61</v>
      </c>
      <c r="E1194" s="184" t="str">
        <f>IFERROR(VLOOKUP(Table2[[#This Row],[Course]],Data!$C$3:$E$56,3,FALSE)," ")</f>
        <v>09WW</v>
      </c>
      <c r="F1194" s="64">
        <v>45425</v>
      </c>
      <c r="G1194" s="64">
        <v>45429</v>
      </c>
      <c r="H1194" s="185" t="s">
        <v>84</v>
      </c>
      <c r="I1194" s="188">
        <v>45352</v>
      </c>
      <c r="J1194" s="155"/>
    </row>
    <row r="1195" spans="1:10" s="78" customFormat="1" x14ac:dyDescent="0.25">
      <c r="A1195" s="171" t="s">
        <v>866</v>
      </c>
      <c r="B1195" s="87">
        <v>21700</v>
      </c>
      <c r="C1195" s="88" t="s">
        <v>754</v>
      </c>
      <c r="D1195" s="171" t="s">
        <v>61</v>
      </c>
      <c r="E1195" s="184" t="str">
        <f>IFERROR(VLOOKUP(Table2[[#This Row],[Course]],Data!$C$3:$E$56,3,FALSE)," ")</f>
        <v>09WW</v>
      </c>
      <c r="F1195" s="64">
        <v>45425</v>
      </c>
      <c r="G1195" s="64">
        <v>45429</v>
      </c>
      <c r="H1195" s="185" t="s">
        <v>84</v>
      </c>
      <c r="I1195" s="188">
        <v>45337</v>
      </c>
      <c r="J1195" s="155"/>
    </row>
    <row r="1196" spans="1:10" s="78" customFormat="1" x14ac:dyDescent="0.25">
      <c r="A1196" s="171" t="s">
        <v>552</v>
      </c>
      <c r="B1196" s="85">
        <v>41071</v>
      </c>
      <c r="C1196" s="86" t="s">
        <v>1110</v>
      </c>
      <c r="D1196" s="171" t="s">
        <v>61</v>
      </c>
      <c r="E1196" s="184" t="str">
        <f>IFERROR(VLOOKUP(Table2[[#This Row],[Course]],Data!$C$3:$E$56,3,FALSE)," ")</f>
        <v>09WW</v>
      </c>
      <c r="F1196" s="64">
        <v>45425</v>
      </c>
      <c r="G1196" s="64">
        <v>45429</v>
      </c>
      <c r="H1196" s="185" t="s">
        <v>84</v>
      </c>
      <c r="I1196" s="188">
        <v>45307</v>
      </c>
      <c r="J1196" s="155"/>
    </row>
    <row r="1197" spans="1:10" s="78" customFormat="1" x14ac:dyDescent="0.25">
      <c r="A1197" s="171" t="s">
        <v>871</v>
      </c>
      <c r="B1197" s="85">
        <v>21685</v>
      </c>
      <c r="C1197" s="86" t="s">
        <v>130</v>
      </c>
      <c r="D1197" s="171" t="s">
        <v>61</v>
      </c>
      <c r="E1197" s="184" t="str">
        <f>IFERROR(VLOOKUP(Table2[[#This Row],[Course]],Data!$C$3:$E$56,3,FALSE)," ")</f>
        <v>09WW</v>
      </c>
      <c r="F1197" s="64">
        <v>45425</v>
      </c>
      <c r="G1197" s="64">
        <v>45429</v>
      </c>
      <c r="H1197" s="185" t="s">
        <v>87</v>
      </c>
      <c r="I1197" s="188">
        <v>45338</v>
      </c>
      <c r="J1197" s="155">
        <v>45420</v>
      </c>
    </row>
    <row r="1198" spans="1:10" s="78" customFormat="1" x14ac:dyDescent="0.25">
      <c r="A1198" s="171" t="s">
        <v>1111</v>
      </c>
      <c r="B1198" s="85">
        <v>50125</v>
      </c>
      <c r="C1198" s="86" t="s">
        <v>1109</v>
      </c>
      <c r="D1198" s="171" t="s">
        <v>61</v>
      </c>
      <c r="E1198" s="184" t="str">
        <f>IFERROR(VLOOKUP(Table2[[#This Row],[Course]],Data!$C$3:$E$56,3,FALSE)," ")</f>
        <v>09WW</v>
      </c>
      <c r="F1198" s="64">
        <v>45425</v>
      </c>
      <c r="G1198" s="64">
        <v>45429</v>
      </c>
      <c r="H1198" s="185" t="s">
        <v>84</v>
      </c>
      <c r="I1198" s="188">
        <v>45350</v>
      </c>
      <c r="J1198" s="155"/>
    </row>
    <row r="1199" spans="1:10" s="78" customFormat="1" x14ac:dyDescent="0.25">
      <c r="A1199" s="171" t="s">
        <v>1112</v>
      </c>
      <c r="B1199" s="85">
        <v>21822</v>
      </c>
      <c r="C1199" s="86" t="s">
        <v>1104</v>
      </c>
      <c r="D1199" s="171" t="s">
        <v>61</v>
      </c>
      <c r="E1199" s="184" t="str">
        <f>IFERROR(VLOOKUP(Table2[[#This Row],[Course]],Data!$C$3:$E$56,3,FALSE)," ")</f>
        <v>09WW</v>
      </c>
      <c r="F1199" s="64">
        <v>45425</v>
      </c>
      <c r="G1199" s="64">
        <v>45429</v>
      </c>
      <c r="H1199" s="185" t="s">
        <v>84</v>
      </c>
      <c r="I1199" s="188">
        <v>45352</v>
      </c>
      <c r="J1199" s="155"/>
    </row>
    <row r="1200" spans="1:10" s="78" customFormat="1" x14ac:dyDescent="0.25">
      <c r="A1200" s="171" t="s">
        <v>117</v>
      </c>
      <c r="B1200" s="85">
        <v>21823</v>
      </c>
      <c r="C1200" s="86" t="s">
        <v>837</v>
      </c>
      <c r="D1200" s="171" t="s">
        <v>61</v>
      </c>
      <c r="E1200" s="184" t="str">
        <f>IFERROR(VLOOKUP(Table2[[#This Row],[Course]],Data!$C$3:$E$56,3,FALSE)," ")</f>
        <v>09WW</v>
      </c>
      <c r="F1200" s="64">
        <v>45425</v>
      </c>
      <c r="G1200" s="64">
        <v>45429</v>
      </c>
      <c r="H1200" s="185" t="s">
        <v>84</v>
      </c>
      <c r="I1200" s="188">
        <v>45321</v>
      </c>
      <c r="J1200" s="155"/>
    </row>
    <row r="1201" spans="1:10" s="78" customFormat="1" x14ac:dyDescent="0.25">
      <c r="A1201" s="171"/>
      <c r="B1201" s="85">
        <v>55920</v>
      </c>
      <c r="C1201" s="86" t="s">
        <v>947</v>
      </c>
      <c r="D1201" s="171" t="s">
        <v>61</v>
      </c>
      <c r="E1201" s="184" t="str">
        <f>IFERROR(VLOOKUP(Table2[[#This Row],[Course]],Data!$C$3:$E$56,3,FALSE)," ")</f>
        <v>09WW</v>
      </c>
      <c r="F1201" s="64">
        <v>45425</v>
      </c>
      <c r="G1201" s="64">
        <v>45429</v>
      </c>
      <c r="H1201" s="185" t="s">
        <v>84</v>
      </c>
      <c r="I1201" s="188">
        <v>45336</v>
      </c>
      <c r="J1201" s="155"/>
    </row>
    <row r="1202" spans="1:10" s="78" customFormat="1" x14ac:dyDescent="0.25">
      <c r="A1202" s="171" t="s">
        <v>901</v>
      </c>
      <c r="B1202" s="85" t="s">
        <v>1113</v>
      </c>
      <c r="C1202" s="86" t="s">
        <v>1114</v>
      </c>
      <c r="D1202" s="171" t="s">
        <v>61</v>
      </c>
      <c r="E1202" s="184" t="str">
        <f>IFERROR(VLOOKUP(Table2[[#This Row],[Course]],Data!$C$3:$E$56,3,FALSE)," ")</f>
        <v>09WW</v>
      </c>
      <c r="F1202" s="64">
        <v>45425</v>
      </c>
      <c r="G1202" s="64">
        <v>45429</v>
      </c>
      <c r="H1202" s="185" t="s">
        <v>84</v>
      </c>
      <c r="I1202" s="188">
        <v>45337</v>
      </c>
      <c r="J1202" s="155"/>
    </row>
    <row r="1203" spans="1:10" s="78" customFormat="1" x14ac:dyDescent="0.25">
      <c r="A1203" s="171" t="s">
        <v>866</v>
      </c>
      <c r="B1203" s="87">
        <v>30930</v>
      </c>
      <c r="C1203" s="88" t="s">
        <v>1115</v>
      </c>
      <c r="D1203" s="171" t="s">
        <v>61</v>
      </c>
      <c r="E1203" s="184" t="str">
        <f>IFERROR(VLOOKUP(Table2[[#This Row],[Course]],Data!$C$3:$E$56,3,FALSE)," ")</f>
        <v>09WW</v>
      </c>
      <c r="F1203" s="64">
        <v>45425</v>
      </c>
      <c r="G1203" s="64">
        <v>45429</v>
      </c>
      <c r="H1203" s="185" t="s">
        <v>84</v>
      </c>
      <c r="I1203" s="188">
        <v>45349</v>
      </c>
      <c r="J1203" s="155"/>
    </row>
    <row r="1204" spans="1:10" s="78" customFormat="1" x14ac:dyDescent="0.25">
      <c r="A1204" s="171" t="s">
        <v>756</v>
      </c>
      <c r="B1204" s="80">
        <v>21700</v>
      </c>
      <c r="C1204" s="70" t="s">
        <v>754</v>
      </c>
      <c r="D1204" s="171" t="s">
        <v>61</v>
      </c>
      <c r="E1204" s="172" t="str">
        <f>IFERROR(VLOOKUP(Table2[[#This Row],[Course]],Data!$C$3:$E$56,3,FALSE)," ")</f>
        <v>09WW</v>
      </c>
      <c r="F1204" s="89">
        <v>45425</v>
      </c>
      <c r="G1204" s="169">
        <v>45429</v>
      </c>
      <c r="H1204" s="173" t="s">
        <v>84</v>
      </c>
      <c r="I1204" s="183">
        <v>45337</v>
      </c>
      <c r="J1204" s="169"/>
    </row>
    <row r="1205" spans="1:10" s="78" customFormat="1" x14ac:dyDescent="0.25">
      <c r="A1205" s="171" t="s">
        <v>180</v>
      </c>
      <c r="B1205" s="80">
        <v>62494</v>
      </c>
      <c r="C1205" s="70" t="s">
        <v>1116</v>
      </c>
      <c r="D1205" s="171" t="s">
        <v>31</v>
      </c>
      <c r="E1205" s="172" t="str">
        <f>IFERROR(VLOOKUP(Table2[[#This Row],[Course]],Data!$C$3:$E$56,3,FALSE)," ")</f>
        <v>0381</v>
      </c>
      <c r="F1205" s="175">
        <v>45432</v>
      </c>
      <c r="G1205" s="175">
        <v>45434</v>
      </c>
      <c r="H1205" s="173" t="s">
        <v>84</v>
      </c>
      <c r="I1205" s="155">
        <v>45341</v>
      </c>
      <c r="J1205" s="175"/>
    </row>
    <row r="1206" spans="1:10" s="78" customFormat="1" x14ac:dyDescent="0.25">
      <c r="A1206" s="171" t="s">
        <v>159</v>
      </c>
      <c r="B1206" s="76" t="s">
        <v>1117</v>
      </c>
      <c r="C1206" s="70" t="s">
        <v>1118</v>
      </c>
      <c r="D1206" s="171" t="s">
        <v>19</v>
      </c>
      <c r="E1206" s="172">
        <f>IFERROR(VLOOKUP(Table2[[#This Row],[Course]],Data!$C$3:$E$56,3,FALSE)," ")</f>
        <v>3682</v>
      </c>
      <c r="F1206" s="175">
        <v>45432</v>
      </c>
      <c r="G1206" s="175">
        <v>45436</v>
      </c>
      <c r="H1206" s="173" t="s">
        <v>84</v>
      </c>
      <c r="I1206" s="155">
        <v>45341</v>
      </c>
      <c r="J1206" s="175"/>
    </row>
    <row r="1207" spans="1:10" s="78" customFormat="1" x14ac:dyDescent="0.25">
      <c r="A1207" s="171" t="s">
        <v>1119</v>
      </c>
      <c r="B1207" s="80">
        <v>42158</v>
      </c>
      <c r="C1207" s="70" t="s">
        <v>736</v>
      </c>
      <c r="D1207" s="171" t="s">
        <v>19</v>
      </c>
      <c r="E1207" s="172">
        <f>IFERROR(VLOOKUP(Table2[[#This Row],[Course]],Data!$C$3:$E$56,3,FALSE)," ")</f>
        <v>3682</v>
      </c>
      <c r="F1207" s="175">
        <v>45432</v>
      </c>
      <c r="G1207" s="175">
        <v>45436</v>
      </c>
      <c r="H1207" s="173" t="s">
        <v>84</v>
      </c>
      <c r="I1207" s="155">
        <v>45362</v>
      </c>
      <c r="J1207" s="175"/>
    </row>
    <row r="1208" spans="1:10" s="78" customFormat="1" x14ac:dyDescent="0.25">
      <c r="A1208" s="90" t="s">
        <v>313</v>
      </c>
      <c r="B1208" s="91">
        <v>62494</v>
      </c>
      <c r="C1208" s="91" t="s">
        <v>1116</v>
      </c>
      <c r="D1208" s="179" t="s">
        <v>33</v>
      </c>
      <c r="E1208" s="189" t="str">
        <f>IFERROR(VLOOKUP(Table2[[#This Row],[Course]],Data!$C$3:$E$56,3,FALSE)," ")</f>
        <v>339E</v>
      </c>
      <c r="F1208" s="176">
        <v>45435</v>
      </c>
      <c r="G1208" s="176">
        <v>45435</v>
      </c>
      <c r="H1208" s="190" t="s">
        <v>84</v>
      </c>
      <c r="I1208" s="155">
        <v>45378</v>
      </c>
      <c r="J1208" s="176"/>
    </row>
    <row r="1209" spans="1:10" s="78" customFormat="1" x14ac:dyDescent="0.25">
      <c r="A1209" s="51" t="s">
        <v>313</v>
      </c>
      <c r="B1209" s="47">
        <v>62494</v>
      </c>
      <c r="C1209" s="47" t="s">
        <v>1116</v>
      </c>
      <c r="D1209" s="152" t="s">
        <v>33</v>
      </c>
      <c r="E1209" s="154" t="str">
        <f>IFERROR(VLOOKUP(Table2[[#This Row],[Course]],Data!$C$3:$E$56,3,FALSE)," ")</f>
        <v>339E</v>
      </c>
      <c r="F1209" s="155">
        <v>45435</v>
      </c>
      <c r="G1209" s="155">
        <v>45435</v>
      </c>
      <c r="H1209" s="191" t="s">
        <v>84</v>
      </c>
      <c r="I1209" s="155">
        <v>45378</v>
      </c>
      <c r="J1209" s="155"/>
    </row>
    <row r="1210" spans="1:10" s="78" customFormat="1" x14ac:dyDescent="0.25">
      <c r="A1210" s="51" t="s">
        <v>313</v>
      </c>
      <c r="B1210" s="47">
        <v>62494</v>
      </c>
      <c r="C1210" s="47" t="s">
        <v>1116</v>
      </c>
      <c r="D1210" s="152" t="s">
        <v>33</v>
      </c>
      <c r="E1210" s="154" t="str">
        <f>IFERROR(VLOOKUP(Table2[[#This Row],[Course]],Data!$C$3:$E$56,3,FALSE)," ")</f>
        <v>339E</v>
      </c>
      <c r="F1210" s="155">
        <v>45435</v>
      </c>
      <c r="G1210" s="155">
        <v>45435</v>
      </c>
      <c r="H1210" s="152" t="s">
        <v>84</v>
      </c>
      <c r="I1210" s="155">
        <v>45378</v>
      </c>
      <c r="J1210" s="155"/>
    </row>
    <row r="1211" spans="1:10" s="78" customFormat="1" x14ac:dyDescent="0.25">
      <c r="A1211" s="51" t="s">
        <v>313</v>
      </c>
      <c r="B1211" s="47">
        <v>62494</v>
      </c>
      <c r="C1211" s="47" t="s">
        <v>1116</v>
      </c>
      <c r="D1211" s="152" t="s">
        <v>33</v>
      </c>
      <c r="E1211" s="154" t="str">
        <f>IFERROR(VLOOKUP(Table2[[#This Row],[Course]],Data!$C$3:$E$56,3,FALSE)," ")</f>
        <v>339E</v>
      </c>
      <c r="F1211" s="155">
        <v>45435</v>
      </c>
      <c r="G1211" s="155">
        <v>45435</v>
      </c>
      <c r="H1211" s="152" t="s">
        <v>84</v>
      </c>
      <c r="I1211" s="155">
        <v>45378</v>
      </c>
      <c r="J1211" s="155"/>
    </row>
    <row r="1212" spans="1:10" s="78" customFormat="1" x14ac:dyDescent="0.25">
      <c r="A1212" s="51" t="s">
        <v>313</v>
      </c>
      <c r="B1212" s="47">
        <v>62494</v>
      </c>
      <c r="C1212" s="47" t="s">
        <v>1116</v>
      </c>
      <c r="D1212" s="152" t="s">
        <v>33</v>
      </c>
      <c r="E1212" s="154" t="str">
        <f>IFERROR(VLOOKUP(Table2[[#This Row],[Course]],Data!$C$3:$E$56,3,FALSE)," ")</f>
        <v>339E</v>
      </c>
      <c r="F1212" s="155">
        <v>45435</v>
      </c>
      <c r="G1212" s="155">
        <v>45435</v>
      </c>
      <c r="H1212" s="152" t="s">
        <v>84</v>
      </c>
      <c r="I1212" s="155">
        <v>45378</v>
      </c>
      <c r="J1212" s="155"/>
    </row>
    <row r="1213" spans="1:10" s="78" customFormat="1" x14ac:dyDescent="0.25">
      <c r="A1213" s="51" t="s">
        <v>313</v>
      </c>
      <c r="B1213" s="47">
        <v>62494</v>
      </c>
      <c r="C1213" s="47" t="s">
        <v>1116</v>
      </c>
      <c r="D1213" s="152" t="s">
        <v>33</v>
      </c>
      <c r="E1213" s="154" t="str">
        <f>IFERROR(VLOOKUP(Table2[[#This Row],[Course]],Data!$C$3:$E$56,3,FALSE)," ")</f>
        <v>339E</v>
      </c>
      <c r="F1213" s="155">
        <v>45435</v>
      </c>
      <c r="G1213" s="155">
        <v>45435</v>
      </c>
      <c r="H1213" s="152" t="s">
        <v>84</v>
      </c>
      <c r="I1213" s="155">
        <v>45378</v>
      </c>
      <c r="J1213" s="155"/>
    </row>
    <row r="1214" spans="1:10" s="78" customFormat="1" x14ac:dyDescent="0.25">
      <c r="A1214" s="51" t="s">
        <v>313</v>
      </c>
      <c r="B1214" s="47">
        <v>62494</v>
      </c>
      <c r="C1214" s="47" t="s">
        <v>1116</v>
      </c>
      <c r="D1214" s="152" t="s">
        <v>33</v>
      </c>
      <c r="E1214" s="154" t="str">
        <f>IFERROR(VLOOKUP(Table2[[#This Row],[Course]],Data!$C$3:$E$56,3,FALSE)," ")</f>
        <v>339E</v>
      </c>
      <c r="F1214" s="155">
        <v>45435</v>
      </c>
      <c r="G1214" s="155">
        <v>45435</v>
      </c>
      <c r="H1214" s="152" t="s">
        <v>84</v>
      </c>
      <c r="I1214" s="155">
        <v>45378</v>
      </c>
      <c r="J1214" s="155"/>
    </row>
    <row r="1215" spans="1:10" s="78" customFormat="1" x14ac:dyDescent="0.25">
      <c r="A1215" s="51" t="s">
        <v>313</v>
      </c>
      <c r="B1215" s="47">
        <v>62494</v>
      </c>
      <c r="C1215" s="47" t="s">
        <v>1116</v>
      </c>
      <c r="D1215" s="152" t="s">
        <v>33</v>
      </c>
      <c r="E1215" s="154" t="str">
        <f>IFERROR(VLOOKUP(Table2[[#This Row],[Course]],Data!$C$3:$E$56,3,FALSE)," ")</f>
        <v>339E</v>
      </c>
      <c r="F1215" s="155">
        <v>45435</v>
      </c>
      <c r="G1215" s="155">
        <v>45435</v>
      </c>
      <c r="H1215" s="152" t="s">
        <v>84</v>
      </c>
      <c r="I1215" s="155">
        <v>45378</v>
      </c>
      <c r="J1215" s="155"/>
    </row>
    <row r="1216" spans="1:10" s="78" customFormat="1" x14ac:dyDescent="0.25">
      <c r="A1216" s="51" t="s">
        <v>313</v>
      </c>
      <c r="B1216" s="43">
        <v>62494</v>
      </c>
      <c r="C1216" s="43" t="s">
        <v>1116</v>
      </c>
      <c r="D1216" s="152" t="s">
        <v>33</v>
      </c>
      <c r="E1216" s="154" t="str">
        <f>IFERROR(VLOOKUP(Table2[[#This Row],[Course]],Data!$C$3:$E$56,3,FALSE)," ")</f>
        <v>339E</v>
      </c>
      <c r="F1216" s="155">
        <v>45435</v>
      </c>
      <c r="G1216" s="155">
        <v>45435</v>
      </c>
      <c r="H1216" s="152" t="s">
        <v>84</v>
      </c>
      <c r="I1216" s="155">
        <v>45378</v>
      </c>
      <c r="J1216" s="155"/>
    </row>
    <row r="1217" spans="1:17" s="78" customFormat="1" x14ac:dyDescent="0.25">
      <c r="A1217" s="51" t="s">
        <v>313</v>
      </c>
      <c r="B1217" s="47">
        <v>62494</v>
      </c>
      <c r="C1217" s="47" t="s">
        <v>1116</v>
      </c>
      <c r="D1217" s="152" t="s">
        <v>33</v>
      </c>
      <c r="E1217" s="154" t="str">
        <f>IFERROR(VLOOKUP(Table2[[#This Row],[Course]],Data!$C$3:$E$56,3,FALSE)," ")</f>
        <v>339E</v>
      </c>
      <c r="F1217" s="155">
        <v>45435</v>
      </c>
      <c r="G1217" s="155">
        <v>45435</v>
      </c>
      <c r="H1217" s="152" t="s">
        <v>84</v>
      </c>
      <c r="I1217" s="155">
        <v>45378</v>
      </c>
      <c r="J1217" s="155"/>
      <c r="K1217" s="151"/>
      <c r="L1217" s="151"/>
      <c r="M1217" s="151"/>
      <c r="N1217" s="151"/>
      <c r="O1217" s="151"/>
      <c r="P1217" s="151"/>
      <c r="Q1217" s="151"/>
    </row>
    <row r="1218" spans="1:17" s="78" customFormat="1" x14ac:dyDescent="0.25">
      <c r="A1218" s="51" t="s">
        <v>313</v>
      </c>
      <c r="B1218" s="47">
        <v>62494</v>
      </c>
      <c r="C1218" s="51" t="s">
        <v>1116</v>
      </c>
      <c r="D1218" s="152" t="s">
        <v>33</v>
      </c>
      <c r="E1218" s="154" t="str">
        <f>IFERROR(VLOOKUP(Table2[[#This Row],[Course]],Data!$C$3:$E$56,3,FALSE)," ")</f>
        <v>339E</v>
      </c>
      <c r="F1218" s="155">
        <v>45435</v>
      </c>
      <c r="G1218" s="155">
        <v>45435</v>
      </c>
      <c r="H1218" s="152" t="s">
        <v>84</v>
      </c>
      <c r="I1218" s="166">
        <v>45378</v>
      </c>
      <c r="J1218" s="155"/>
      <c r="K1218" s="151"/>
      <c r="L1218" s="151"/>
      <c r="M1218" s="151"/>
      <c r="N1218" s="151"/>
      <c r="O1218" s="151"/>
      <c r="P1218" s="151"/>
      <c r="Q1218" s="151"/>
    </row>
    <row r="1219" spans="1:17" s="78" customFormat="1" x14ac:dyDescent="0.25">
      <c r="A1219" s="167" t="s">
        <v>180</v>
      </c>
      <c r="B1219" s="92">
        <v>68094</v>
      </c>
      <c r="C1219" s="92" t="s">
        <v>465</v>
      </c>
      <c r="D1219" s="167" t="s">
        <v>51</v>
      </c>
      <c r="E1219" s="168">
        <f>IFERROR(VLOOKUP(Table2[[#This Row],[Course]],Data!$C$3:$E$56,3,FALSE)," ")</f>
        <v>1228</v>
      </c>
      <c r="F1219" s="169">
        <v>45432</v>
      </c>
      <c r="G1219" s="192">
        <v>45436</v>
      </c>
      <c r="H1219" s="152" t="s">
        <v>84</v>
      </c>
      <c r="I1219" s="64">
        <v>45321</v>
      </c>
      <c r="J1219" s="169"/>
      <c r="K1219" s="151"/>
      <c r="L1219" s="151"/>
      <c r="M1219" s="151"/>
      <c r="N1219" s="151"/>
      <c r="O1219" s="151"/>
      <c r="P1219" s="151"/>
      <c r="Q1219" s="151"/>
    </row>
    <row r="1220" spans="1:17" s="78" customFormat="1" x14ac:dyDescent="0.25">
      <c r="A1220" s="171" t="s">
        <v>1120</v>
      </c>
      <c r="B1220" s="93">
        <v>70294</v>
      </c>
      <c r="C1220" s="93" t="s">
        <v>1121</v>
      </c>
      <c r="D1220" s="171" t="s">
        <v>51</v>
      </c>
      <c r="E1220" s="172">
        <f>IFERROR(VLOOKUP(Table2[[#This Row],[Course]],Data!$C$3:$E$56,3,FALSE)," ")</f>
        <v>1228</v>
      </c>
      <c r="F1220" s="169">
        <v>45432</v>
      </c>
      <c r="G1220" s="192">
        <v>45436</v>
      </c>
      <c r="H1220" s="152" t="s">
        <v>84</v>
      </c>
      <c r="I1220" s="94">
        <v>45394</v>
      </c>
      <c r="J1220" s="175"/>
      <c r="K1220" s="151"/>
      <c r="L1220" s="151"/>
      <c r="M1220" s="151"/>
      <c r="N1220" s="151"/>
      <c r="O1220" s="151"/>
      <c r="P1220" s="151"/>
      <c r="Q1220" s="151"/>
    </row>
    <row r="1221" spans="1:17" s="78" customFormat="1" x14ac:dyDescent="0.25">
      <c r="A1221" s="171" t="s">
        <v>405</v>
      </c>
      <c r="B1221" s="93">
        <v>55208</v>
      </c>
      <c r="C1221" s="93" t="s">
        <v>1122</v>
      </c>
      <c r="D1221" s="171" t="s">
        <v>49</v>
      </c>
      <c r="E1221" s="172" t="str">
        <f>IFERROR(VLOOKUP(Table2[[#This Row],[Course]],Data!$C$3:$E$56,3,FALSE)," ")</f>
        <v>714S</v>
      </c>
      <c r="F1221" s="175">
        <v>45432</v>
      </c>
      <c r="G1221" s="194">
        <v>45435</v>
      </c>
      <c r="H1221" s="191" t="s">
        <v>84</v>
      </c>
      <c r="I1221" s="64">
        <v>45421</v>
      </c>
      <c r="J1221" s="175"/>
      <c r="K1221" s="151"/>
      <c r="L1221" s="151"/>
      <c r="M1221" s="151"/>
      <c r="N1221" s="151"/>
      <c r="O1221" s="151"/>
      <c r="P1221" s="151"/>
      <c r="Q1221" s="151"/>
    </row>
    <row r="1222" spans="1:17" s="78" customFormat="1" x14ac:dyDescent="0.25">
      <c r="A1222" s="171" t="s">
        <v>405</v>
      </c>
      <c r="B1222" s="195">
        <v>55208</v>
      </c>
      <c r="C1222" s="171" t="s">
        <v>1122</v>
      </c>
      <c r="D1222" s="171" t="s">
        <v>49</v>
      </c>
      <c r="E1222" s="172" t="str">
        <f>IFERROR(VLOOKUP(Table2[[#This Row],[Course]],Data!$C$3:$E$56,3,FALSE)," ")</f>
        <v>714S</v>
      </c>
      <c r="F1222" s="175">
        <v>45432</v>
      </c>
      <c r="G1222" s="194">
        <v>45435</v>
      </c>
      <c r="H1222" s="170" t="s">
        <v>84</v>
      </c>
      <c r="I1222" s="94">
        <v>45421</v>
      </c>
      <c r="J1222" s="175"/>
      <c r="K1222" s="151"/>
      <c r="L1222" s="151"/>
      <c r="M1222" s="151"/>
      <c r="N1222" s="151"/>
      <c r="O1222" s="151"/>
      <c r="P1222" s="151"/>
      <c r="Q1222" s="151"/>
    </row>
    <row r="1223" spans="1:17" s="78" customFormat="1" x14ac:dyDescent="0.25">
      <c r="A1223" s="171" t="s">
        <v>176</v>
      </c>
      <c r="B1223" s="195">
        <v>68950</v>
      </c>
      <c r="C1223" s="171" t="s">
        <v>1123</v>
      </c>
      <c r="D1223" s="171" t="s">
        <v>17</v>
      </c>
      <c r="E1223" s="172" t="str">
        <f>IFERROR(VLOOKUP(Table2[[#This Row],[Course]],Data!$C$3:$E$56,3,FALSE)," ")</f>
        <v>18BN</v>
      </c>
      <c r="F1223" s="175">
        <v>45425</v>
      </c>
      <c r="G1223" s="175">
        <v>45429</v>
      </c>
      <c r="H1223" s="173" t="s">
        <v>84</v>
      </c>
      <c r="I1223" s="64">
        <v>45378</v>
      </c>
      <c r="J1223" s="175"/>
      <c r="K1223" s="151"/>
      <c r="L1223" s="151"/>
      <c r="M1223" s="151"/>
      <c r="N1223" s="151"/>
      <c r="O1223" s="151"/>
      <c r="P1223" s="151"/>
      <c r="Q1223" s="151"/>
    </row>
    <row r="1224" spans="1:17" s="78" customFormat="1" x14ac:dyDescent="0.25">
      <c r="A1224" s="171" t="s">
        <v>140</v>
      </c>
      <c r="B1224" s="195" t="s">
        <v>688</v>
      </c>
      <c r="C1224" s="171" t="s">
        <v>851</v>
      </c>
      <c r="D1224" s="171" t="s">
        <v>17</v>
      </c>
      <c r="E1224" s="172" t="str">
        <f>IFERROR(VLOOKUP(Table2[[#This Row],[Course]],Data!$C$3:$E$56,3,FALSE)," ")</f>
        <v>18BN</v>
      </c>
      <c r="F1224" s="175">
        <v>45425</v>
      </c>
      <c r="G1224" s="175">
        <v>45429</v>
      </c>
      <c r="H1224" s="173" t="s">
        <v>84</v>
      </c>
      <c r="I1224" s="64">
        <v>45352</v>
      </c>
      <c r="J1224" s="175"/>
      <c r="K1224" s="151"/>
      <c r="L1224" s="151"/>
      <c r="M1224" s="151"/>
      <c r="N1224" s="151"/>
      <c r="O1224" s="151"/>
      <c r="P1224" s="151"/>
      <c r="Q1224" s="151"/>
    </row>
    <row r="1225" spans="1:17" s="78" customFormat="1" x14ac:dyDescent="0.25">
      <c r="A1225" s="171" t="s">
        <v>1074</v>
      </c>
      <c r="B1225" s="195">
        <v>40085</v>
      </c>
      <c r="C1225" s="171" t="s">
        <v>177</v>
      </c>
      <c r="D1225" s="171" t="s">
        <v>17</v>
      </c>
      <c r="E1225" s="172" t="str">
        <f>IFERROR(VLOOKUP(Table2[[#This Row],[Course]],Data!$C$3:$E$56,3,FALSE)," ")</f>
        <v>18BN</v>
      </c>
      <c r="F1225" s="175">
        <v>45425</v>
      </c>
      <c r="G1225" s="175">
        <v>45429</v>
      </c>
      <c r="H1225" s="173" t="s">
        <v>84</v>
      </c>
      <c r="I1225" s="64">
        <v>45352</v>
      </c>
      <c r="J1225" s="175"/>
      <c r="K1225" s="151"/>
      <c r="L1225" s="151"/>
      <c r="M1225" s="151"/>
      <c r="N1225" s="151"/>
      <c r="O1225" s="151"/>
      <c r="P1225" s="151"/>
      <c r="Q1225" s="151"/>
    </row>
    <row r="1226" spans="1:17" s="78" customFormat="1" x14ac:dyDescent="0.25">
      <c r="A1226" s="171" t="s">
        <v>291</v>
      </c>
      <c r="B1226" s="195">
        <v>40085</v>
      </c>
      <c r="C1226" s="171" t="s">
        <v>177</v>
      </c>
      <c r="D1226" s="171" t="s">
        <v>17</v>
      </c>
      <c r="E1226" s="172" t="str">
        <f>IFERROR(VLOOKUP(Table2[[#This Row],[Course]],Data!$C$3:$E$56,3,FALSE)," ")</f>
        <v>18BN</v>
      </c>
      <c r="F1226" s="175">
        <v>45425</v>
      </c>
      <c r="G1226" s="175">
        <v>45429</v>
      </c>
      <c r="H1226" s="173" t="s">
        <v>84</v>
      </c>
      <c r="I1226" s="64">
        <v>45383</v>
      </c>
      <c r="J1226" s="175"/>
      <c r="K1226" s="151"/>
      <c r="L1226" s="151"/>
      <c r="M1226" s="151"/>
      <c r="N1226" s="151"/>
      <c r="O1226" s="151"/>
      <c r="P1226" s="151"/>
      <c r="Q1226" s="151"/>
    </row>
    <row r="1227" spans="1:17" s="78" customFormat="1" x14ac:dyDescent="0.25">
      <c r="A1227" s="171" t="s">
        <v>227</v>
      </c>
      <c r="B1227" s="196" t="s">
        <v>1124</v>
      </c>
      <c r="C1227" s="171" t="s">
        <v>1125</v>
      </c>
      <c r="D1227" s="171" t="s">
        <v>17</v>
      </c>
      <c r="E1227" s="172" t="str">
        <f>IFERROR(VLOOKUP(Table2[[#This Row],[Course]],Data!$C$3:$E$56,3,FALSE)," ")</f>
        <v>18BN</v>
      </c>
      <c r="F1227" s="175">
        <v>45425</v>
      </c>
      <c r="G1227" s="175">
        <v>45429</v>
      </c>
      <c r="H1227" s="173" t="s">
        <v>84</v>
      </c>
      <c r="I1227" s="64">
        <v>45366</v>
      </c>
      <c r="J1227" s="175"/>
      <c r="K1227" s="151"/>
      <c r="L1227" s="151"/>
      <c r="M1227" s="151"/>
      <c r="N1227" s="151"/>
      <c r="O1227" s="151"/>
      <c r="P1227" s="151"/>
      <c r="Q1227" s="151"/>
    </row>
    <row r="1228" spans="1:17" s="78" customFormat="1" x14ac:dyDescent="0.25">
      <c r="A1228" s="171" t="s">
        <v>232</v>
      </c>
      <c r="B1228" s="196" t="s">
        <v>1124</v>
      </c>
      <c r="C1228" s="171" t="s">
        <v>1125</v>
      </c>
      <c r="D1228" s="171" t="s">
        <v>17</v>
      </c>
      <c r="E1228" s="172" t="str">
        <f>IFERROR(VLOOKUP(Table2[[#This Row],[Course]],Data!$C$3:$E$56,3,FALSE)," ")</f>
        <v>18BN</v>
      </c>
      <c r="F1228" s="175">
        <v>45425</v>
      </c>
      <c r="G1228" s="175">
        <v>45429</v>
      </c>
      <c r="H1228" s="173" t="s">
        <v>84</v>
      </c>
      <c r="I1228" s="64">
        <v>45316</v>
      </c>
      <c r="J1228" s="175"/>
      <c r="K1228" s="151"/>
      <c r="L1228" s="151"/>
      <c r="M1228" s="151"/>
      <c r="N1228" s="151"/>
      <c r="O1228" s="151"/>
      <c r="P1228" s="151"/>
      <c r="Q1228" s="151"/>
    </row>
    <row r="1229" spans="1:17" s="78" customFormat="1" x14ac:dyDescent="0.25">
      <c r="A1229" s="171" t="s">
        <v>462</v>
      </c>
      <c r="B1229" s="195">
        <v>40085</v>
      </c>
      <c r="C1229" s="171" t="s">
        <v>177</v>
      </c>
      <c r="D1229" s="171" t="s">
        <v>17</v>
      </c>
      <c r="E1229" s="172" t="str">
        <f>IFERROR(VLOOKUP(Table2[[#This Row],[Course]],Data!$C$3:$E$56,3,FALSE)," ")</f>
        <v>18BN</v>
      </c>
      <c r="F1229" s="175">
        <v>45425</v>
      </c>
      <c r="G1229" s="175">
        <v>45429</v>
      </c>
      <c r="H1229" s="173" t="s">
        <v>84</v>
      </c>
      <c r="I1229" s="94">
        <v>45349</v>
      </c>
      <c r="J1229" s="175"/>
      <c r="K1229" s="151"/>
      <c r="L1229" s="151"/>
      <c r="M1229" s="151"/>
      <c r="N1229" s="151"/>
      <c r="O1229" s="151"/>
      <c r="P1229" s="151"/>
      <c r="Q1229" s="151"/>
    </row>
    <row r="1230" spans="1:17" s="78" customFormat="1" x14ac:dyDescent="0.25">
      <c r="A1230" s="171" t="s">
        <v>1126</v>
      </c>
      <c r="B1230" s="195">
        <v>40085</v>
      </c>
      <c r="C1230" s="171" t="s">
        <v>177</v>
      </c>
      <c r="D1230" s="171" t="s">
        <v>17</v>
      </c>
      <c r="E1230" s="172" t="str">
        <f>IFERROR(VLOOKUP(Table2[[#This Row],[Course]],Data!$C$3:$E$56,3,FALSE)," ")</f>
        <v>18BN</v>
      </c>
      <c r="F1230" s="175">
        <v>45425</v>
      </c>
      <c r="G1230" s="175">
        <v>45429</v>
      </c>
      <c r="H1230" s="173" t="s">
        <v>84</v>
      </c>
      <c r="I1230" s="64">
        <v>45357</v>
      </c>
      <c r="J1230" s="175"/>
      <c r="K1230" s="151"/>
      <c r="L1230" s="151"/>
      <c r="M1230" s="151"/>
      <c r="N1230" s="151"/>
      <c r="O1230" s="151"/>
      <c r="P1230" s="151"/>
      <c r="Q1230" s="151"/>
    </row>
    <row r="1231" spans="1:17" s="78" customFormat="1" x14ac:dyDescent="0.25">
      <c r="A1231" s="171" t="s">
        <v>204</v>
      </c>
      <c r="B1231" s="195">
        <v>40085</v>
      </c>
      <c r="C1231" s="171" t="s">
        <v>177</v>
      </c>
      <c r="D1231" s="171" t="s">
        <v>17</v>
      </c>
      <c r="E1231" s="172" t="str">
        <f>IFERROR(VLOOKUP(Table2[[#This Row],[Course]],Data!$C$3:$E$56,3,FALSE)," ")</f>
        <v>18BN</v>
      </c>
      <c r="F1231" s="175">
        <v>45425</v>
      </c>
      <c r="G1231" s="175">
        <v>45429</v>
      </c>
      <c r="H1231" s="173" t="s">
        <v>84</v>
      </c>
      <c r="I1231" s="64">
        <v>45365</v>
      </c>
      <c r="J1231" s="175"/>
      <c r="K1231" s="151"/>
      <c r="L1231" s="151"/>
      <c r="M1231" s="151"/>
      <c r="N1231" s="151"/>
      <c r="O1231" s="151"/>
      <c r="P1231" s="151"/>
      <c r="Q1231" s="151"/>
    </row>
    <row r="1232" spans="1:17" s="78" customFormat="1" x14ac:dyDescent="0.25">
      <c r="A1232" s="171" t="s">
        <v>204</v>
      </c>
      <c r="B1232" s="195">
        <v>40085</v>
      </c>
      <c r="C1232" s="171" t="s">
        <v>177</v>
      </c>
      <c r="D1232" s="171" t="s">
        <v>17</v>
      </c>
      <c r="E1232" s="172" t="str">
        <f>IFERROR(VLOOKUP(Table2[[#This Row],[Course]],Data!$C$3:$E$56,3,FALSE)," ")</f>
        <v>18BN</v>
      </c>
      <c r="F1232" s="175">
        <v>45425</v>
      </c>
      <c r="G1232" s="175">
        <v>45429</v>
      </c>
      <c r="H1232" s="173" t="s">
        <v>84</v>
      </c>
      <c r="I1232" s="64">
        <v>45365</v>
      </c>
      <c r="J1232" s="175">
        <v>45433</v>
      </c>
      <c r="K1232" s="151"/>
      <c r="L1232" s="151"/>
      <c r="M1232" s="151"/>
      <c r="N1232" s="151"/>
      <c r="O1232" s="197"/>
      <c r="P1232" s="151"/>
      <c r="Q1232" s="197"/>
    </row>
    <row r="1233" spans="1:10" s="78" customFormat="1" x14ac:dyDescent="0.25">
      <c r="A1233" s="75" t="s">
        <v>180</v>
      </c>
      <c r="B1233" s="80">
        <v>62536</v>
      </c>
      <c r="C1233" s="70" t="s">
        <v>761</v>
      </c>
      <c r="D1233" s="171" t="s">
        <v>53</v>
      </c>
      <c r="E1233" s="172">
        <f>IFERROR(VLOOKUP(Table2[[#This Row],[Course]],Data!$C$3:$E$56,3,FALSE)," ")</f>
        <v>3555</v>
      </c>
      <c r="F1233" s="175">
        <v>45432</v>
      </c>
      <c r="G1233" s="175">
        <v>45435</v>
      </c>
      <c r="H1233" s="173" t="s">
        <v>84</v>
      </c>
      <c r="I1233" s="166">
        <v>45425</v>
      </c>
      <c r="J1233" s="175"/>
    </row>
    <row r="1234" spans="1:10" s="78" customFormat="1" x14ac:dyDescent="0.25">
      <c r="A1234" s="95" t="s">
        <v>313</v>
      </c>
      <c r="B1234" s="74">
        <v>63005</v>
      </c>
      <c r="C1234" s="96" t="s">
        <v>503</v>
      </c>
      <c r="D1234" s="171" t="s">
        <v>53</v>
      </c>
      <c r="E1234" s="172">
        <f>IFERROR(VLOOKUP(Table2[[#This Row],[Course]],Data!$C$3:$E$56,3,FALSE)," ")</f>
        <v>3555</v>
      </c>
      <c r="F1234" s="175">
        <v>45432</v>
      </c>
      <c r="G1234" s="175">
        <v>45435</v>
      </c>
      <c r="H1234" s="173" t="s">
        <v>84</v>
      </c>
      <c r="I1234" s="155">
        <v>45312</v>
      </c>
      <c r="J1234" s="175">
        <v>45433</v>
      </c>
    </row>
    <row r="1235" spans="1:10" s="78" customFormat="1" x14ac:dyDescent="0.25">
      <c r="A1235" s="95" t="s">
        <v>313</v>
      </c>
      <c r="B1235" s="74">
        <v>63005</v>
      </c>
      <c r="C1235" s="96" t="s">
        <v>503</v>
      </c>
      <c r="D1235" s="171" t="s">
        <v>53</v>
      </c>
      <c r="E1235" s="172">
        <f>IFERROR(VLOOKUP(Table2[[#This Row],[Course]],Data!$C$3:$E$56,3,FALSE)," ")</f>
        <v>3555</v>
      </c>
      <c r="F1235" s="175">
        <v>45432</v>
      </c>
      <c r="G1235" s="175">
        <v>45435</v>
      </c>
      <c r="H1235" s="173" t="s">
        <v>84</v>
      </c>
      <c r="I1235" s="156" t="s">
        <v>1127</v>
      </c>
      <c r="J1235" s="175">
        <v>45433</v>
      </c>
    </row>
    <row r="1236" spans="1:10" s="78" customFormat="1" x14ac:dyDescent="0.25">
      <c r="A1236" s="95" t="s">
        <v>128</v>
      </c>
      <c r="B1236" s="74" t="s">
        <v>1128</v>
      </c>
      <c r="C1236" s="96" t="s">
        <v>1129</v>
      </c>
      <c r="D1236" s="171" t="s">
        <v>53</v>
      </c>
      <c r="E1236" s="172">
        <f>IFERROR(VLOOKUP(Table2[[#This Row],[Course]],Data!$C$3:$E$56,3,FALSE)," ")</f>
        <v>3555</v>
      </c>
      <c r="F1236" s="175">
        <v>45432</v>
      </c>
      <c r="G1236" s="175">
        <v>45435</v>
      </c>
      <c r="H1236" s="173" t="s">
        <v>84</v>
      </c>
      <c r="I1236" s="155">
        <v>45330</v>
      </c>
      <c r="J1236" s="175"/>
    </row>
    <row r="1237" spans="1:10" s="78" customFormat="1" x14ac:dyDescent="0.25">
      <c r="A1237" s="95" t="s">
        <v>1130</v>
      </c>
      <c r="B1237" s="74">
        <v>60191</v>
      </c>
      <c r="C1237" s="96" t="s">
        <v>230</v>
      </c>
      <c r="D1237" s="171" t="s">
        <v>53</v>
      </c>
      <c r="E1237" s="172">
        <f>IFERROR(VLOOKUP(Table2[[#This Row],[Course]],Data!$C$3:$E$56,3,FALSE)," ")</f>
        <v>3555</v>
      </c>
      <c r="F1237" s="175">
        <v>45432</v>
      </c>
      <c r="G1237" s="175">
        <v>45435</v>
      </c>
      <c r="H1237" s="173" t="s">
        <v>84</v>
      </c>
      <c r="I1237" s="155">
        <v>45377</v>
      </c>
      <c r="J1237" s="175"/>
    </row>
    <row r="1238" spans="1:10" s="78" customFormat="1" x14ac:dyDescent="0.25">
      <c r="A1238" s="171" t="s">
        <v>559</v>
      </c>
      <c r="B1238" s="196" t="s">
        <v>638</v>
      </c>
      <c r="C1238" s="171" t="s">
        <v>639</v>
      </c>
      <c r="D1238" s="171" t="s">
        <v>47</v>
      </c>
      <c r="E1238" s="172" t="str">
        <f>IFERROR(VLOOKUP(Table2[[#This Row],[Course]],Data!$C$3:$E$56,3,FALSE)," ")</f>
        <v>09K5</v>
      </c>
      <c r="F1238" s="175">
        <v>45432</v>
      </c>
      <c r="G1238" s="175">
        <v>45436</v>
      </c>
      <c r="H1238" s="173" t="s">
        <v>84</v>
      </c>
      <c r="I1238" s="155">
        <v>45320</v>
      </c>
      <c r="J1238" s="175"/>
    </row>
    <row r="1239" spans="1:10" s="78" customFormat="1" x14ac:dyDescent="0.25">
      <c r="A1239" s="171" t="s">
        <v>232</v>
      </c>
      <c r="B1239" s="196" t="s">
        <v>1124</v>
      </c>
      <c r="C1239" s="171" t="s">
        <v>1125</v>
      </c>
      <c r="D1239" s="171" t="s">
        <v>47</v>
      </c>
      <c r="E1239" s="172" t="str">
        <f>IFERROR(VLOOKUP(Table2[[#This Row],[Course]],Data!$C$3:$E$56,3,FALSE)," ")</f>
        <v>09K5</v>
      </c>
      <c r="F1239" s="175">
        <v>45432</v>
      </c>
      <c r="G1239" s="175">
        <v>45436</v>
      </c>
      <c r="H1239" s="173" t="s">
        <v>84</v>
      </c>
      <c r="I1239" s="155">
        <v>45330</v>
      </c>
      <c r="J1239" s="175"/>
    </row>
    <row r="1240" spans="1:10" s="78" customFormat="1" x14ac:dyDescent="0.25">
      <c r="A1240" s="171" t="s">
        <v>1131</v>
      </c>
      <c r="B1240" s="196" t="s">
        <v>545</v>
      </c>
      <c r="C1240" s="171" t="s">
        <v>546</v>
      </c>
      <c r="D1240" s="171" t="s">
        <v>47</v>
      </c>
      <c r="E1240" s="172" t="str">
        <f>IFERROR(VLOOKUP(Table2[[#This Row],[Course]],Data!$C$3:$E$56,3,FALSE)," ")</f>
        <v>09K5</v>
      </c>
      <c r="F1240" s="175">
        <v>45432</v>
      </c>
      <c r="G1240" s="175">
        <v>45436</v>
      </c>
      <c r="H1240" s="171" t="s">
        <v>84</v>
      </c>
      <c r="I1240" s="169">
        <v>45322</v>
      </c>
      <c r="J1240" s="175"/>
    </row>
    <row r="1241" spans="1:10" s="78" customFormat="1" x14ac:dyDescent="0.25">
      <c r="A1241" s="171" t="s">
        <v>146</v>
      </c>
      <c r="B1241" s="195">
        <v>44327</v>
      </c>
      <c r="C1241" s="171" t="s">
        <v>156</v>
      </c>
      <c r="D1241" s="171" t="s">
        <v>47</v>
      </c>
      <c r="E1241" s="172" t="str">
        <f>IFERROR(VLOOKUP(Table2[[#This Row],[Course]],Data!$C$3:$E$56,3,FALSE)," ")</f>
        <v>09K5</v>
      </c>
      <c r="F1241" s="175">
        <v>45432</v>
      </c>
      <c r="G1241" s="175">
        <v>45436</v>
      </c>
      <c r="H1241" s="171" t="s">
        <v>87</v>
      </c>
      <c r="I1241" s="175">
        <v>45320</v>
      </c>
      <c r="J1241" s="175">
        <v>45427</v>
      </c>
    </row>
    <row r="1242" spans="1:10" s="78" customFormat="1" x14ac:dyDescent="0.25">
      <c r="A1242" s="171" t="s">
        <v>81</v>
      </c>
      <c r="B1242" s="196" t="s">
        <v>1132</v>
      </c>
      <c r="C1242" s="171" t="s">
        <v>1133</v>
      </c>
      <c r="D1242" s="171" t="s">
        <v>47</v>
      </c>
      <c r="E1242" s="172" t="str">
        <f>IFERROR(VLOOKUP(Table2[[#This Row],[Course]],Data!$C$3:$E$56,3,FALSE)," ")</f>
        <v>09K5</v>
      </c>
      <c r="F1242" s="175">
        <v>45432</v>
      </c>
      <c r="G1242" s="175">
        <v>45436</v>
      </c>
      <c r="H1242" s="171" t="s">
        <v>84</v>
      </c>
      <c r="I1242" s="175">
        <v>45321</v>
      </c>
      <c r="J1242" s="175"/>
    </row>
    <row r="1243" spans="1:10" s="78" customFormat="1" x14ac:dyDescent="0.25">
      <c r="A1243" s="171" t="s">
        <v>90</v>
      </c>
      <c r="B1243" s="195">
        <v>41817</v>
      </c>
      <c r="C1243" s="171" t="s">
        <v>1134</v>
      </c>
      <c r="D1243" s="171" t="s">
        <v>47</v>
      </c>
      <c r="E1243" s="172" t="str">
        <f>IFERROR(VLOOKUP(Table2[[#This Row],[Course]],Data!$C$3:$E$56,3,FALSE)," ")</f>
        <v>09K5</v>
      </c>
      <c r="F1243" s="175">
        <v>45432</v>
      </c>
      <c r="G1243" s="175">
        <v>45436</v>
      </c>
      <c r="H1243" s="171" t="s">
        <v>87</v>
      </c>
      <c r="I1243" s="175">
        <v>45331</v>
      </c>
      <c r="J1243" s="175">
        <v>45435</v>
      </c>
    </row>
    <row r="1244" spans="1:10" s="78" customFormat="1" x14ac:dyDescent="0.25">
      <c r="A1244" s="171" t="s">
        <v>178</v>
      </c>
      <c r="B1244" s="195" t="s">
        <v>1135</v>
      </c>
      <c r="C1244" s="171" t="s">
        <v>1136</v>
      </c>
      <c r="D1244" s="171" t="s">
        <v>47</v>
      </c>
      <c r="E1244" s="172" t="str">
        <f>IFERROR(VLOOKUP(Table2[[#This Row],[Course]],Data!$C$3:$E$56,3,FALSE)," ")</f>
        <v>09K5</v>
      </c>
      <c r="F1244" s="175">
        <v>45432</v>
      </c>
      <c r="G1244" s="175">
        <v>45436</v>
      </c>
      <c r="H1244" s="171" t="s">
        <v>84</v>
      </c>
      <c r="I1244" s="175">
        <v>45313</v>
      </c>
      <c r="J1244" s="175"/>
    </row>
    <row r="1245" spans="1:10" s="78" customFormat="1" x14ac:dyDescent="0.25">
      <c r="A1245" s="171" t="s">
        <v>227</v>
      </c>
      <c r="B1245" s="195">
        <v>63393</v>
      </c>
      <c r="C1245" s="171" t="s">
        <v>378</v>
      </c>
      <c r="D1245" s="171" t="s">
        <v>47</v>
      </c>
      <c r="E1245" s="172" t="str">
        <f>IFERROR(VLOOKUP(Table2[[#This Row],[Course]],Data!$C$3:$E$56,3,FALSE)," ")</f>
        <v>09K5</v>
      </c>
      <c r="F1245" s="175">
        <v>45432</v>
      </c>
      <c r="G1245" s="175">
        <v>45436</v>
      </c>
      <c r="H1245" s="171" t="s">
        <v>87</v>
      </c>
      <c r="I1245" s="175">
        <v>45302</v>
      </c>
      <c r="J1245" s="175">
        <v>45433</v>
      </c>
    </row>
    <row r="1246" spans="1:10" s="78" customFormat="1" x14ac:dyDescent="0.25">
      <c r="A1246" s="171" t="s">
        <v>128</v>
      </c>
      <c r="B1246" s="195">
        <v>44624</v>
      </c>
      <c r="C1246" s="171" t="s">
        <v>1137</v>
      </c>
      <c r="D1246" s="171" t="s">
        <v>47</v>
      </c>
      <c r="E1246" s="172" t="str">
        <f>IFERROR(VLOOKUP(Table2[[#This Row],[Course]],Data!$C$3:$E$56,3,FALSE)," ")</f>
        <v>09K5</v>
      </c>
      <c r="F1246" s="175">
        <v>45432</v>
      </c>
      <c r="G1246" s="175">
        <v>45436</v>
      </c>
      <c r="H1246" s="171" t="s">
        <v>84</v>
      </c>
      <c r="I1246" s="175">
        <v>45323</v>
      </c>
      <c r="J1246" s="175"/>
    </row>
    <row r="1247" spans="1:10" s="78" customFormat="1" x14ac:dyDescent="0.25">
      <c r="A1247" s="171" t="s">
        <v>1138</v>
      </c>
      <c r="B1247" s="195">
        <v>54008</v>
      </c>
      <c r="C1247" s="171" t="s">
        <v>247</v>
      </c>
      <c r="D1247" s="171" t="s">
        <v>47</v>
      </c>
      <c r="E1247" s="172" t="str">
        <f>IFERROR(VLOOKUP(Table2[[#This Row],[Course]],Data!$C$3:$E$56,3,FALSE)," ")</f>
        <v>09K5</v>
      </c>
      <c r="F1247" s="175">
        <v>45432</v>
      </c>
      <c r="G1247" s="175">
        <v>45436</v>
      </c>
      <c r="H1247" s="171" t="s">
        <v>84</v>
      </c>
      <c r="I1247" s="175">
        <v>45324</v>
      </c>
      <c r="J1247" s="175"/>
    </row>
    <row r="1248" spans="1:10" s="78" customFormat="1" x14ac:dyDescent="0.25">
      <c r="A1248" s="171" t="s">
        <v>1139</v>
      </c>
      <c r="B1248" s="195">
        <v>62634</v>
      </c>
      <c r="C1248" s="171" t="s">
        <v>1140</v>
      </c>
      <c r="D1248" s="171" t="s">
        <v>47</v>
      </c>
      <c r="E1248" s="172" t="str">
        <f>IFERROR(VLOOKUP(Table2[[#This Row],[Course]],Data!$C$3:$E$56,3,FALSE)," ")</f>
        <v>09K5</v>
      </c>
      <c r="F1248" s="175">
        <v>45432</v>
      </c>
      <c r="G1248" s="175">
        <v>45436</v>
      </c>
      <c r="H1248" s="171" t="s">
        <v>84</v>
      </c>
      <c r="I1248" s="175">
        <v>45323</v>
      </c>
      <c r="J1248" s="175"/>
    </row>
    <row r="1249" spans="1:10" s="78" customFormat="1" x14ac:dyDescent="0.25">
      <c r="A1249" s="171" t="s">
        <v>198</v>
      </c>
      <c r="B1249" s="196" t="s">
        <v>1141</v>
      </c>
      <c r="C1249" s="171" t="s">
        <v>1142</v>
      </c>
      <c r="D1249" s="171" t="s">
        <v>47</v>
      </c>
      <c r="E1249" s="172" t="str">
        <f>IFERROR(VLOOKUP(Table2[[#This Row],[Course]],Data!$C$3:$E$56,3,FALSE)," ")</f>
        <v>09K5</v>
      </c>
      <c r="F1249" s="175">
        <v>45432</v>
      </c>
      <c r="G1249" s="175">
        <v>45436</v>
      </c>
      <c r="H1249" s="171" t="s">
        <v>84</v>
      </c>
      <c r="I1249" s="175">
        <v>45376</v>
      </c>
      <c r="J1249" s="175"/>
    </row>
    <row r="1250" spans="1:10" s="78" customFormat="1" x14ac:dyDescent="0.25">
      <c r="A1250" s="171" t="s">
        <v>1143</v>
      </c>
      <c r="B1250" s="195">
        <v>40085</v>
      </c>
      <c r="C1250" s="171" t="s">
        <v>177</v>
      </c>
      <c r="D1250" s="171" t="s">
        <v>47</v>
      </c>
      <c r="E1250" s="172" t="str">
        <f>IFERROR(VLOOKUP(Table2[[#This Row],[Course]],Data!$C$3:$E$56,3,FALSE)," ")</f>
        <v>09K5</v>
      </c>
      <c r="F1250" s="175">
        <v>45432</v>
      </c>
      <c r="G1250" s="175">
        <v>45436</v>
      </c>
      <c r="H1250" s="171" t="s">
        <v>84</v>
      </c>
      <c r="I1250" s="175">
        <v>45327</v>
      </c>
      <c r="J1250" s="175"/>
    </row>
    <row r="1251" spans="1:10" s="78" customFormat="1" x14ac:dyDescent="0.25">
      <c r="A1251" s="171" t="s">
        <v>698</v>
      </c>
      <c r="B1251" s="196" t="s">
        <v>1144</v>
      </c>
      <c r="C1251" s="171" t="s">
        <v>1145</v>
      </c>
      <c r="D1251" s="171" t="s">
        <v>23</v>
      </c>
      <c r="E1251" s="172" t="str">
        <f>IFERROR(VLOOKUP(Table2[[#This Row],[Course]],Data!$C$3:$E$56,3,FALSE)," ")</f>
        <v>12JW</v>
      </c>
      <c r="F1251" s="175">
        <v>45426</v>
      </c>
      <c r="G1251" s="175">
        <v>45428</v>
      </c>
      <c r="H1251" s="171" t="s">
        <v>87</v>
      </c>
      <c r="I1251" s="175">
        <v>45420</v>
      </c>
      <c r="J1251" s="175">
        <v>45426</v>
      </c>
    </row>
    <row r="1252" spans="1:10" s="78" customFormat="1" x14ac:dyDescent="0.25">
      <c r="A1252" s="171" t="s">
        <v>90</v>
      </c>
      <c r="B1252" s="195">
        <v>63171</v>
      </c>
      <c r="C1252" s="171" t="s">
        <v>1146</v>
      </c>
      <c r="D1252" s="171" t="s">
        <v>23</v>
      </c>
      <c r="E1252" s="172" t="str">
        <f>IFERROR(VLOOKUP(Table2[[#This Row],[Course]],Data!$C$3:$E$56,3,FALSE)," ")</f>
        <v>12JW</v>
      </c>
      <c r="F1252" s="175">
        <v>45426</v>
      </c>
      <c r="G1252" s="175">
        <v>45428</v>
      </c>
      <c r="H1252" s="171" t="s">
        <v>84</v>
      </c>
      <c r="I1252" s="175">
        <v>45310</v>
      </c>
      <c r="J1252" s="175"/>
    </row>
    <row r="1253" spans="1:10" s="78" customFormat="1" x14ac:dyDescent="0.25">
      <c r="A1253" s="171" t="s">
        <v>232</v>
      </c>
      <c r="B1253" s="195">
        <v>62813</v>
      </c>
      <c r="C1253" s="171" t="s">
        <v>301</v>
      </c>
      <c r="D1253" s="171" t="s">
        <v>23</v>
      </c>
      <c r="E1253" s="172" t="str">
        <f>IFERROR(VLOOKUP(Table2[[#This Row],[Course]],Data!$C$3:$E$56,3,FALSE)," ")</f>
        <v>12JW</v>
      </c>
      <c r="F1253" s="175">
        <v>45437</v>
      </c>
      <c r="G1253" s="175">
        <v>45442</v>
      </c>
      <c r="H1253" s="171" t="s">
        <v>84</v>
      </c>
      <c r="I1253" s="175">
        <v>45301</v>
      </c>
      <c r="J1253" s="175"/>
    </row>
    <row r="1254" spans="1:10" s="78" customFormat="1" x14ac:dyDescent="0.25">
      <c r="A1254" s="171" t="s">
        <v>405</v>
      </c>
      <c r="B1254" s="195">
        <v>55208</v>
      </c>
      <c r="C1254" s="171" t="s">
        <v>1122</v>
      </c>
      <c r="D1254" s="171" t="s">
        <v>23</v>
      </c>
      <c r="E1254" s="172" t="str">
        <f>IFERROR(VLOOKUP(Table2[[#This Row],[Course]],Data!$C$3:$E$56,3,FALSE)," ")</f>
        <v>12JW</v>
      </c>
      <c r="F1254" s="175">
        <v>45437</v>
      </c>
      <c r="G1254" s="175">
        <v>45442</v>
      </c>
      <c r="H1254" s="171" t="s">
        <v>84</v>
      </c>
      <c r="I1254" s="175">
        <v>45421</v>
      </c>
      <c r="J1254" s="175"/>
    </row>
    <row r="1255" spans="1:10" s="78" customFormat="1" x14ac:dyDescent="0.25">
      <c r="A1255" s="171" t="s">
        <v>128</v>
      </c>
      <c r="B1255" s="196" t="s">
        <v>1132</v>
      </c>
      <c r="C1255" s="171" t="s">
        <v>1133</v>
      </c>
      <c r="D1255" s="171" t="s">
        <v>23</v>
      </c>
      <c r="E1255" s="172" t="str">
        <f>IFERROR(VLOOKUP(Table2[[#This Row],[Course]],Data!$C$3:$E$56,3,FALSE)," ")</f>
        <v>12JW</v>
      </c>
      <c r="F1255" s="175">
        <v>45437</v>
      </c>
      <c r="G1255" s="175">
        <v>45442</v>
      </c>
      <c r="H1255" s="171" t="s">
        <v>84</v>
      </c>
      <c r="I1255" s="175">
        <v>45331</v>
      </c>
      <c r="J1255" s="175"/>
    </row>
    <row r="1256" spans="1:10" s="78" customFormat="1" x14ac:dyDescent="0.25">
      <c r="A1256" s="171" t="s">
        <v>630</v>
      </c>
      <c r="B1256" s="195">
        <v>22992</v>
      </c>
      <c r="C1256" s="171" t="s">
        <v>127</v>
      </c>
      <c r="D1256" s="171" t="s">
        <v>23</v>
      </c>
      <c r="E1256" s="172" t="str">
        <f>IFERROR(VLOOKUP(Table2[[#This Row],[Course]],Data!$C$3:$E$56,3,FALSE)," ")</f>
        <v>12JW</v>
      </c>
      <c r="F1256" s="175">
        <v>45437</v>
      </c>
      <c r="G1256" s="175">
        <v>45442</v>
      </c>
      <c r="H1256" s="171" t="s">
        <v>87</v>
      </c>
      <c r="I1256" s="175">
        <v>45385</v>
      </c>
      <c r="J1256" s="175">
        <v>45436</v>
      </c>
    </row>
    <row r="1257" spans="1:10" s="78" customFormat="1" x14ac:dyDescent="0.25">
      <c r="A1257" s="171" t="s">
        <v>1147</v>
      </c>
      <c r="B1257" s="195">
        <v>44943</v>
      </c>
      <c r="C1257" s="171" t="s">
        <v>1148</v>
      </c>
      <c r="D1257" s="171" t="s">
        <v>23</v>
      </c>
      <c r="E1257" s="172" t="str">
        <f>IFERROR(VLOOKUP(Table2[[#This Row],[Course]],Data!$C$3:$E$56,3,FALSE)," ")</f>
        <v>12JW</v>
      </c>
      <c r="F1257" s="175">
        <v>45437</v>
      </c>
      <c r="G1257" s="175">
        <v>45442</v>
      </c>
      <c r="H1257" s="171" t="s">
        <v>84</v>
      </c>
      <c r="I1257" s="175">
        <v>45425</v>
      </c>
      <c r="J1257" s="175"/>
    </row>
    <row r="1258" spans="1:10" s="78" customFormat="1" x14ac:dyDescent="0.25">
      <c r="A1258" s="171" t="s">
        <v>175</v>
      </c>
      <c r="B1258" s="196" t="s">
        <v>532</v>
      </c>
      <c r="C1258" s="171" t="s">
        <v>533</v>
      </c>
      <c r="D1258" s="171" t="s">
        <v>23</v>
      </c>
      <c r="E1258" s="172" t="str">
        <f>IFERROR(VLOOKUP(Table2[[#This Row],[Course]],Data!$C$3:$E$56,3,FALSE)," ")</f>
        <v>12JW</v>
      </c>
      <c r="F1258" s="175">
        <v>45437</v>
      </c>
      <c r="G1258" s="175">
        <v>45442</v>
      </c>
      <c r="H1258" s="171" t="s">
        <v>84</v>
      </c>
      <c r="I1258" s="175">
        <v>45385</v>
      </c>
      <c r="J1258" s="175"/>
    </row>
    <row r="1259" spans="1:10" s="78" customFormat="1" x14ac:dyDescent="0.25">
      <c r="A1259" s="171" t="s">
        <v>405</v>
      </c>
      <c r="B1259" s="195">
        <v>55208</v>
      </c>
      <c r="C1259" s="171" t="s">
        <v>1122</v>
      </c>
      <c r="D1259" s="171" t="s">
        <v>23</v>
      </c>
      <c r="E1259" s="172" t="str">
        <f>IFERROR(VLOOKUP(Table2[[#This Row],[Course]],Data!$C$3:$E$56,3,FALSE)," ")</f>
        <v>12JW</v>
      </c>
      <c r="F1259" s="175">
        <v>45437</v>
      </c>
      <c r="G1259" s="175">
        <v>45442</v>
      </c>
      <c r="H1259" s="171" t="s">
        <v>84</v>
      </c>
      <c r="I1259" s="175">
        <v>45421</v>
      </c>
      <c r="J1259" s="175"/>
    </row>
    <row r="1260" spans="1:10" s="78" customFormat="1" x14ac:dyDescent="0.25">
      <c r="A1260" s="171" t="s">
        <v>348</v>
      </c>
      <c r="B1260" s="195">
        <v>55114</v>
      </c>
      <c r="C1260" s="171" t="s">
        <v>393</v>
      </c>
      <c r="D1260" s="171" t="s">
        <v>23</v>
      </c>
      <c r="E1260" s="172" t="str">
        <f>IFERROR(VLOOKUP(Table2[[#This Row],[Course]],Data!$C$3:$E$56,3,FALSE)," ")</f>
        <v>12JW</v>
      </c>
      <c r="F1260" s="175">
        <v>45437</v>
      </c>
      <c r="G1260" s="175">
        <v>45442</v>
      </c>
      <c r="H1260" s="171" t="s">
        <v>84</v>
      </c>
      <c r="I1260" s="176">
        <v>45390</v>
      </c>
      <c r="J1260" s="175"/>
    </row>
    <row r="1261" spans="1:10" s="78" customFormat="1" x14ac:dyDescent="0.25">
      <c r="A1261" s="171" t="s">
        <v>1077</v>
      </c>
      <c r="B1261" s="74">
        <v>61581</v>
      </c>
      <c r="C1261" s="74" t="s">
        <v>1149</v>
      </c>
      <c r="D1261" s="171" t="s">
        <v>57</v>
      </c>
      <c r="E1261" s="172" t="str">
        <f>IFERROR(VLOOKUP(Table2[[#This Row],[Course]],Data!$C$3:$E$56,3,FALSE)," ")</f>
        <v>18B7</v>
      </c>
      <c r="F1261" s="175">
        <v>45440</v>
      </c>
      <c r="G1261" s="175">
        <v>45443</v>
      </c>
      <c r="H1261" s="173" t="s">
        <v>84</v>
      </c>
      <c r="I1261" s="166">
        <v>45405</v>
      </c>
      <c r="J1261" s="175"/>
    </row>
    <row r="1262" spans="1:10" s="78" customFormat="1" x14ac:dyDescent="0.25">
      <c r="A1262" s="75" t="s">
        <v>122</v>
      </c>
      <c r="B1262" s="80">
        <v>44884</v>
      </c>
      <c r="C1262" s="80" t="s">
        <v>1150</v>
      </c>
      <c r="D1262" s="171" t="s">
        <v>57</v>
      </c>
      <c r="E1262" s="172" t="str">
        <f>IFERROR(VLOOKUP(Table2[[#This Row],[Course]],Data!$C$3:$E$56,3,FALSE)," ")</f>
        <v>18B7</v>
      </c>
      <c r="F1262" s="175">
        <v>45440</v>
      </c>
      <c r="G1262" s="175">
        <v>45443</v>
      </c>
      <c r="H1262" s="173" t="s">
        <v>87</v>
      </c>
      <c r="I1262" s="155">
        <v>45406</v>
      </c>
      <c r="J1262" s="175">
        <v>45440</v>
      </c>
    </row>
    <row r="1263" spans="1:10" s="78" customFormat="1" x14ac:dyDescent="0.25">
      <c r="A1263" s="75" t="s">
        <v>373</v>
      </c>
      <c r="B1263" s="80" t="s">
        <v>1151</v>
      </c>
      <c r="C1263" s="80" t="s">
        <v>1152</v>
      </c>
      <c r="D1263" s="171" t="s">
        <v>57</v>
      </c>
      <c r="E1263" s="172" t="str">
        <f>IFERROR(VLOOKUP(Table2[[#This Row],[Course]],Data!$C$3:$E$56,3,FALSE)," ")</f>
        <v>18B7</v>
      </c>
      <c r="F1263" s="175">
        <v>45440</v>
      </c>
      <c r="G1263" s="175">
        <v>45443</v>
      </c>
      <c r="H1263" s="173" t="s">
        <v>87</v>
      </c>
      <c r="I1263" s="155">
        <v>45397</v>
      </c>
      <c r="J1263" s="175">
        <v>45433</v>
      </c>
    </row>
    <row r="1264" spans="1:10" s="78" customFormat="1" x14ac:dyDescent="0.25">
      <c r="A1264" s="171" t="s">
        <v>128</v>
      </c>
      <c r="B1264" s="80">
        <v>53510</v>
      </c>
      <c r="C1264" s="80" t="s">
        <v>914</v>
      </c>
      <c r="D1264" s="171" t="s">
        <v>57</v>
      </c>
      <c r="E1264" s="172" t="str">
        <f>IFERROR(VLOOKUP(Table2[[#This Row],[Course]],Data!$C$3:$E$56,3,FALSE)," ")</f>
        <v>18B7</v>
      </c>
      <c r="F1264" s="175">
        <v>45440</v>
      </c>
      <c r="G1264" s="175">
        <v>45443</v>
      </c>
      <c r="H1264" s="173" t="s">
        <v>84</v>
      </c>
      <c r="I1264" s="155">
        <v>45308</v>
      </c>
      <c r="J1264" s="175"/>
    </row>
    <row r="1265" spans="1:10" s="78" customFormat="1" x14ac:dyDescent="0.25">
      <c r="A1265" s="75" t="s">
        <v>397</v>
      </c>
      <c r="B1265" s="80">
        <v>41145</v>
      </c>
      <c r="C1265" s="80" t="s">
        <v>1153</v>
      </c>
      <c r="D1265" s="171" t="s">
        <v>57</v>
      </c>
      <c r="E1265" s="172" t="str">
        <f>IFERROR(VLOOKUP(Table2[[#This Row],[Course]],Data!$C$3:$E$56,3,FALSE)," ")</f>
        <v>18B7</v>
      </c>
      <c r="F1265" s="175">
        <v>45440</v>
      </c>
      <c r="G1265" s="175">
        <v>45443</v>
      </c>
      <c r="H1265" s="173" t="s">
        <v>84</v>
      </c>
      <c r="I1265" s="166">
        <v>45391</v>
      </c>
      <c r="J1265" s="175"/>
    </row>
    <row r="1266" spans="1:10" s="78" customFormat="1" x14ac:dyDescent="0.25">
      <c r="A1266" s="75" t="s">
        <v>81</v>
      </c>
      <c r="B1266" s="80">
        <v>50108</v>
      </c>
      <c r="C1266" s="80" t="s">
        <v>748</v>
      </c>
      <c r="D1266" s="171" t="s">
        <v>57</v>
      </c>
      <c r="E1266" s="172" t="str">
        <f>IFERROR(VLOOKUP(Table2[[#This Row],[Course]],Data!$C$3:$E$56,3,FALSE)," ")</f>
        <v>18B7</v>
      </c>
      <c r="F1266" s="175">
        <v>45440</v>
      </c>
      <c r="G1266" s="175">
        <v>45443</v>
      </c>
      <c r="H1266" s="173" t="s">
        <v>84</v>
      </c>
      <c r="I1266" s="155">
        <v>45355</v>
      </c>
      <c r="J1266" s="175"/>
    </row>
    <row r="1267" spans="1:10" s="78" customFormat="1" x14ac:dyDescent="0.25">
      <c r="A1267" s="75" t="s">
        <v>1154</v>
      </c>
      <c r="B1267" s="80">
        <v>55165</v>
      </c>
      <c r="C1267" s="80" t="s">
        <v>1155</v>
      </c>
      <c r="D1267" s="171" t="s">
        <v>57</v>
      </c>
      <c r="E1267" s="172" t="str">
        <f>IFERROR(VLOOKUP(Table2[[#This Row],[Course]],Data!$C$3:$E$56,3,FALSE)," ")</f>
        <v>18B7</v>
      </c>
      <c r="F1267" s="175">
        <v>45440</v>
      </c>
      <c r="G1267" s="175">
        <v>45443</v>
      </c>
      <c r="H1267" s="173" t="s">
        <v>84</v>
      </c>
      <c r="I1267" s="155">
        <v>45322</v>
      </c>
      <c r="J1267" s="175"/>
    </row>
    <row r="1268" spans="1:10" s="78" customFormat="1" x14ac:dyDescent="0.25">
      <c r="A1268" s="171" t="s">
        <v>237</v>
      </c>
      <c r="B1268" s="196" t="s">
        <v>682</v>
      </c>
      <c r="C1268" s="171" t="s">
        <v>683</v>
      </c>
      <c r="D1268" s="171" t="s">
        <v>13</v>
      </c>
      <c r="E1268" s="172" t="str">
        <f>IFERROR(VLOOKUP(Table2[[#This Row],[Course]],Data!$C$3:$E$56,3,FALSE)," ")</f>
        <v>12JY</v>
      </c>
      <c r="F1268" s="175">
        <v>45411</v>
      </c>
      <c r="G1268" s="175">
        <v>45415</v>
      </c>
      <c r="H1268" s="173" t="s">
        <v>84</v>
      </c>
      <c r="I1268" s="155">
        <v>45390</v>
      </c>
      <c r="J1268" s="175"/>
    </row>
    <row r="1269" spans="1:10" s="78" customFormat="1" x14ac:dyDescent="0.25">
      <c r="A1269" s="171" t="s">
        <v>229</v>
      </c>
      <c r="B1269" s="195">
        <v>21824</v>
      </c>
      <c r="C1269" s="171" t="s">
        <v>948</v>
      </c>
      <c r="D1269" s="171" t="s">
        <v>13</v>
      </c>
      <c r="E1269" s="172" t="str">
        <f>IFERROR(VLOOKUP(Table2[[#This Row],[Course]],Data!$C$3:$E$56,3,FALSE)," ")</f>
        <v>12JY</v>
      </c>
      <c r="F1269" s="175">
        <v>45411</v>
      </c>
      <c r="G1269" s="175">
        <v>45415</v>
      </c>
      <c r="H1269" s="173" t="s">
        <v>84</v>
      </c>
      <c r="I1269" s="155">
        <v>45379</v>
      </c>
      <c r="J1269" s="175"/>
    </row>
    <row r="1270" spans="1:10" s="78" customFormat="1" x14ac:dyDescent="0.25">
      <c r="A1270" s="95" t="s">
        <v>188</v>
      </c>
      <c r="B1270" s="74">
        <v>32092</v>
      </c>
      <c r="C1270" s="96" t="s">
        <v>247</v>
      </c>
      <c r="D1270" s="171" t="s">
        <v>43</v>
      </c>
      <c r="E1270" s="172" t="str">
        <f>IFERROR(VLOOKUP(Table2[[#This Row],[Course]],Data!$C$3:$E$56,3,FALSE)," ")</f>
        <v>10UG</v>
      </c>
      <c r="F1270" s="175">
        <v>45440</v>
      </c>
      <c r="G1270" s="175">
        <v>45442</v>
      </c>
      <c r="H1270" s="190" t="s">
        <v>84</v>
      </c>
      <c r="I1270" s="166">
        <v>45314</v>
      </c>
      <c r="J1270" s="175"/>
    </row>
    <row r="1271" spans="1:10" s="78" customFormat="1" x14ac:dyDescent="0.25">
      <c r="A1271" s="97" t="s">
        <v>128</v>
      </c>
      <c r="B1271" s="76" t="s">
        <v>1156</v>
      </c>
      <c r="C1271" s="70" t="s">
        <v>1157</v>
      </c>
      <c r="D1271" s="171" t="s">
        <v>43</v>
      </c>
      <c r="E1271" s="172" t="str">
        <f>IFERROR(VLOOKUP(Table2[[#This Row],[Course]],Data!$C$3:$E$56,3,FALSE)," ")</f>
        <v>10UG</v>
      </c>
      <c r="F1271" s="175">
        <v>45440</v>
      </c>
      <c r="G1271" s="194">
        <v>45442</v>
      </c>
      <c r="H1271" s="165" t="s">
        <v>84</v>
      </c>
      <c r="I1271" s="166">
        <v>45314</v>
      </c>
      <c r="J1271" s="175"/>
    </row>
    <row r="1272" spans="1:10" s="78" customFormat="1" x14ac:dyDescent="0.25">
      <c r="A1272" s="97" t="s">
        <v>264</v>
      </c>
      <c r="B1272" s="80">
        <v>61959</v>
      </c>
      <c r="C1272" s="70" t="s">
        <v>850</v>
      </c>
      <c r="D1272" s="171" t="s">
        <v>43</v>
      </c>
      <c r="E1272" s="172" t="str">
        <f>IFERROR(VLOOKUP(Table2[[#This Row],[Course]],Data!$C$3:$E$56,3,FALSE)," ")</f>
        <v>10UG</v>
      </c>
      <c r="F1272" s="175">
        <v>45440</v>
      </c>
      <c r="G1272" s="194">
        <v>45442</v>
      </c>
      <c r="H1272" s="152" t="s">
        <v>84</v>
      </c>
      <c r="I1272" s="155">
        <v>45317</v>
      </c>
      <c r="J1272" s="175"/>
    </row>
    <row r="1273" spans="1:10" s="78" customFormat="1" x14ac:dyDescent="0.25">
      <c r="A1273" s="97" t="s">
        <v>90</v>
      </c>
      <c r="B1273" s="80">
        <v>43864</v>
      </c>
      <c r="C1273" s="70" t="s">
        <v>1158</v>
      </c>
      <c r="D1273" s="171" t="s">
        <v>43</v>
      </c>
      <c r="E1273" s="172" t="str">
        <f>IFERROR(VLOOKUP(Table2[[#This Row],[Course]],Data!$C$3:$E$56,3,FALSE)," ")</f>
        <v>10UG</v>
      </c>
      <c r="F1273" s="175">
        <v>45440</v>
      </c>
      <c r="G1273" s="194">
        <v>45442</v>
      </c>
      <c r="H1273" s="152" t="s">
        <v>84</v>
      </c>
      <c r="I1273" s="155">
        <v>45322</v>
      </c>
      <c r="J1273" s="175">
        <v>45440</v>
      </c>
    </row>
    <row r="1274" spans="1:10" s="78" customFormat="1" x14ac:dyDescent="0.25">
      <c r="A1274" s="97" t="s">
        <v>157</v>
      </c>
      <c r="B1274" s="80">
        <v>50092</v>
      </c>
      <c r="C1274" s="70" t="s">
        <v>355</v>
      </c>
      <c r="D1274" s="171" t="s">
        <v>43</v>
      </c>
      <c r="E1274" s="172" t="str">
        <f>IFERROR(VLOOKUP(Table2[[#This Row],[Course]],Data!$C$3:$E$56,3,FALSE)," ")</f>
        <v>10UG</v>
      </c>
      <c r="F1274" s="175">
        <v>45440</v>
      </c>
      <c r="G1274" s="194">
        <v>45442</v>
      </c>
      <c r="H1274" s="152" t="s">
        <v>84</v>
      </c>
      <c r="I1274" s="166">
        <v>45314</v>
      </c>
      <c r="J1274" s="175"/>
    </row>
    <row r="1275" spans="1:10" s="78" customFormat="1" x14ac:dyDescent="0.25">
      <c r="A1275" s="95" t="s">
        <v>112</v>
      </c>
      <c r="B1275" s="80">
        <v>63021</v>
      </c>
      <c r="C1275" s="70" t="s">
        <v>340</v>
      </c>
      <c r="D1275" s="171" t="s">
        <v>43</v>
      </c>
      <c r="E1275" s="172" t="str">
        <f>IFERROR(VLOOKUP(Table2[[#This Row],[Course]],Data!$C$3:$E$56,3,FALSE)," ")</f>
        <v>10UG</v>
      </c>
      <c r="F1275" s="175">
        <v>45440</v>
      </c>
      <c r="G1275" s="194">
        <v>45442</v>
      </c>
      <c r="H1275" s="191" t="s">
        <v>84</v>
      </c>
      <c r="I1275" s="155">
        <v>45320</v>
      </c>
      <c r="J1275" s="175"/>
    </row>
    <row r="1276" spans="1:10" s="78" customFormat="1" x14ac:dyDescent="0.25">
      <c r="A1276" s="95" t="s">
        <v>313</v>
      </c>
      <c r="B1276" s="74">
        <v>61057</v>
      </c>
      <c r="C1276" s="96" t="s">
        <v>1159</v>
      </c>
      <c r="D1276" s="171" t="s">
        <v>43</v>
      </c>
      <c r="E1276" s="172" t="s">
        <v>536</v>
      </c>
      <c r="F1276" s="175">
        <v>45440</v>
      </c>
      <c r="G1276" s="194">
        <v>45442</v>
      </c>
      <c r="H1276" s="191" t="s">
        <v>84</v>
      </c>
      <c r="I1276" s="155">
        <v>45309</v>
      </c>
      <c r="J1276" s="175"/>
    </row>
    <row r="1277" spans="1:10" s="78" customFormat="1" x14ac:dyDescent="0.25">
      <c r="A1277" s="97" t="s">
        <v>157</v>
      </c>
      <c r="B1277" s="80">
        <v>50092</v>
      </c>
      <c r="C1277" s="70" t="s">
        <v>355</v>
      </c>
      <c r="D1277" s="171" t="s">
        <v>43</v>
      </c>
      <c r="E1277" s="172" t="str">
        <f>IFERROR(VLOOKUP(Table2[[#This Row],[Course]],Data!$C$3:$E$56,3,FALSE)," ")</f>
        <v>10UG</v>
      </c>
      <c r="F1277" s="175">
        <v>45440</v>
      </c>
      <c r="G1277" s="194">
        <v>45442</v>
      </c>
      <c r="H1277" s="193" t="s">
        <v>84</v>
      </c>
      <c r="I1277" s="155">
        <v>45314</v>
      </c>
      <c r="J1277" s="175"/>
    </row>
    <row r="1278" spans="1:10" s="78" customFormat="1" x14ac:dyDescent="0.25">
      <c r="A1278" s="97" t="s">
        <v>264</v>
      </c>
      <c r="B1278" s="80">
        <v>68698</v>
      </c>
      <c r="C1278" s="70" t="s">
        <v>1160</v>
      </c>
      <c r="D1278" s="171" t="s">
        <v>43</v>
      </c>
      <c r="E1278" s="172" t="str">
        <f>IFERROR(VLOOKUP(Table2[[#This Row],[Course]],Data!$C$3:$E$56,3,FALSE)," ")</f>
        <v>10UG</v>
      </c>
      <c r="F1278" s="175">
        <v>45440</v>
      </c>
      <c r="G1278" s="194">
        <v>45442</v>
      </c>
      <c r="H1278" s="191" t="s">
        <v>84</v>
      </c>
      <c r="I1278" s="155">
        <v>45323</v>
      </c>
      <c r="J1278" s="175"/>
    </row>
    <row r="1279" spans="1:10" s="78" customFormat="1" x14ac:dyDescent="0.25">
      <c r="A1279" s="75" t="s">
        <v>1161</v>
      </c>
      <c r="B1279" s="79">
        <v>57820</v>
      </c>
      <c r="C1279" s="75" t="s">
        <v>374</v>
      </c>
      <c r="D1279" s="171" t="s">
        <v>59</v>
      </c>
      <c r="E1279" s="172" t="str">
        <f>IFERROR(VLOOKUP(Table2[[#This Row],[Course]],Data!$C$3:$E$56,3,FALSE)," ")</f>
        <v>713U</v>
      </c>
      <c r="F1279" s="175">
        <v>45066</v>
      </c>
      <c r="G1279" s="194">
        <v>45435</v>
      </c>
      <c r="H1279" s="191" t="s">
        <v>84</v>
      </c>
      <c r="I1279" s="166">
        <v>45407</v>
      </c>
      <c r="J1279" s="175"/>
    </row>
    <row r="1280" spans="1:10" s="78" customFormat="1" x14ac:dyDescent="0.25">
      <c r="A1280" s="69" t="s">
        <v>568</v>
      </c>
      <c r="B1280" s="79">
        <v>62920</v>
      </c>
      <c r="C1280" s="75" t="s">
        <v>1162</v>
      </c>
      <c r="D1280" s="171" t="s">
        <v>59</v>
      </c>
      <c r="E1280" s="172" t="str">
        <f>IFERROR(VLOOKUP(Table2[[#This Row],[Course]],Data!$C$3:$E$56,3,FALSE)," ")</f>
        <v>713U</v>
      </c>
      <c r="F1280" s="175">
        <v>45066</v>
      </c>
      <c r="G1280" s="194">
        <v>45435</v>
      </c>
      <c r="H1280" s="191" t="s">
        <v>84</v>
      </c>
      <c r="I1280" s="155">
        <v>45406</v>
      </c>
      <c r="J1280" s="175">
        <v>45427</v>
      </c>
    </row>
    <row r="1281" spans="1:10" s="78" customFormat="1" x14ac:dyDescent="0.25">
      <c r="A1281" s="75" t="s">
        <v>237</v>
      </c>
      <c r="B1281" s="79">
        <v>57820</v>
      </c>
      <c r="C1281" s="75" t="s">
        <v>374</v>
      </c>
      <c r="D1281" s="171" t="s">
        <v>59</v>
      </c>
      <c r="E1281" s="172" t="str">
        <f>IFERROR(VLOOKUP(Table2[[#This Row],[Course]],Data!$C$3:$E$56,3,FALSE)," ")</f>
        <v>713U</v>
      </c>
      <c r="F1281" s="175">
        <v>45066</v>
      </c>
      <c r="G1281" s="194">
        <v>45435</v>
      </c>
      <c r="H1281" s="191" t="s">
        <v>84</v>
      </c>
      <c r="I1281" s="155">
        <v>45407</v>
      </c>
      <c r="J1281" s="175"/>
    </row>
    <row r="1282" spans="1:10" s="78" customFormat="1" x14ac:dyDescent="0.25">
      <c r="A1282" s="69" t="s">
        <v>370</v>
      </c>
      <c r="B1282" s="79">
        <v>57820</v>
      </c>
      <c r="C1282" s="75" t="s">
        <v>374</v>
      </c>
      <c r="D1282" s="171" t="s">
        <v>59</v>
      </c>
      <c r="E1282" s="172" t="str">
        <f>IFERROR(VLOOKUP(Table2[[#This Row],[Course]],Data!$C$3:$E$56,3,FALSE)," ")</f>
        <v>713U</v>
      </c>
      <c r="F1282" s="175">
        <v>45066</v>
      </c>
      <c r="G1282" s="194">
        <v>45435</v>
      </c>
      <c r="H1282" s="193" t="s">
        <v>84</v>
      </c>
      <c r="I1282" s="155">
        <v>45407</v>
      </c>
      <c r="J1282" s="175"/>
    </row>
    <row r="1283" spans="1:10" s="78" customFormat="1" x14ac:dyDescent="0.25">
      <c r="A1283" s="95" t="s">
        <v>237</v>
      </c>
      <c r="B1283" s="98" t="s">
        <v>682</v>
      </c>
      <c r="C1283" s="96" t="s">
        <v>683</v>
      </c>
      <c r="D1283" s="171" t="s">
        <v>45</v>
      </c>
      <c r="E1283" s="172" t="str">
        <f>IFERROR(VLOOKUP(Table2[[#This Row],[Course]],Data!$C$3:$E$56,3,FALSE)," ")</f>
        <v>09ND</v>
      </c>
      <c r="F1283" s="175">
        <v>45440</v>
      </c>
      <c r="G1283" s="194">
        <v>45443</v>
      </c>
      <c r="H1283" s="152" t="s">
        <v>84</v>
      </c>
      <c r="I1283" s="180">
        <v>45390</v>
      </c>
      <c r="J1283" s="175"/>
    </row>
    <row r="1284" spans="1:10" s="78" customFormat="1" x14ac:dyDescent="0.25">
      <c r="A1284" s="95" t="s">
        <v>204</v>
      </c>
      <c r="B1284" s="98" t="s">
        <v>545</v>
      </c>
      <c r="C1284" s="96" t="s">
        <v>546</v>
      </c>
      <c r="D1284" s="171" t="s">
        <v>45</v>
      </c>
      <c r="E1284" s="172" t="str">
        <f>IFERROR(VLOOKUP(Table2[[#This Row],[Course]],Data!$C$3:$E$56,3,FALSE)," ")</f>
        <v>09ND</v>
      </c>
      <c r="F1284" s="175">
        <v>45440</v>
      </c>
      <c r="G1284" s="194">
        <v>45443</v>
      </c>
      <c r="H1284" s="152" t="s">
        <v>84</v>
      </c>
      <c r="I1284" s="180">
        <v>45378</v>
      </c>
      <c r="J1284" s="175"/>
    </row>
    <row r="1285" spans="1:10" s="78" customFormat="1" x14ac:dyDescent="0.25">
      <c r="A1285" s="95" t="s">
        <v>264</v>
      </c>
      <c r="B1285" s="74">
        <v>87227</v>
      </c>
      <c r="C1285" s="96" t="s">
        <v>1163</v>
      </c>
      <c r="D1285" s="171" t="s">
        <v>45</v>
      </c>
      <c r="E1285" s="172" t="str">
        <f>IFERROR(VLOOKUP(Table2[[#This Row],[Course]],Data!$C$3:$E$56,3,FALSE)," ")</f>
        <v>09ND</v>
      </c>
      <c r="F1285" s="175">
        <v>45440</v>
      </c>
      <c r="G1285" s="194">
        <v>45443</v>
      </c>
      <c r="H1285" s="152" t="s">
        <v>84</v>
      </c>
      <c r="I1285" s="180">
        <v>45302</v>
      </c>
      <c r="J1285" s="175"/>
    </row>
    <row r="1286" spans="1:10" s="78" customFormat="1" x14ac:dyDescent="0.25">
      <c r="A1286" s="95" t="s">
        <v>280</v>
      </c>
      <c r="B1286" s="74">
        <v>60191</v>
      </c>
      <c r="C1286" s="96" t="s">
        <v>230</v>
      </c>
      <c r="D1286" s="171" t="s">
        <v>45</v>
      </c>
      <c r="E1286" s="172" t="str">
        <f>IFERROR(VLOOKUP(Table2[[#This Row],[Course]],Data!$C$3:$E$56,3,FALSE)," ")</f>
        <v>09ND</v>
      </c>
      <c r="F1286" s="175">
        <v>45440</v>
      </c>
      <c r="G1286" s="194">
        <v>45443</v>
      </c>
      <c r="H1286" s="152" t="s">
        <v>84</v>
      </c>
      <c r="I1286" s="180">
        <v>45357</v>
      </c>
      <c r="J1286" s="175"/>
    </row>
    <row r="1287" spans="1:10" s="78" customFormat="1" x14ac:dyDescent="0.25">
      <c r="A1287" s="95" t="s">
        <v>1130</v>
      </c>
      <c r="B1287" s="74">
        <v>60191</v>
      </c>
      <c r="C1287" s="96" t="s">
        <v>230</v>
      </c>
      <c r="D1287" s="171" t="s">
        <v>45</v>
      </c>
      <c r="E1287" s="172" t="str">
        <f>IFERROR(VLOOKUP(Table2[[#This Row],[Course]],Data!$C$3:$E$56,3,FALSE)," ")</f>
        <v>09ND</v>
      </c>
      <c r="F1287" s="175">
        <v>45440</v>
      </c>
      <c r="G1287" s="194">
        <v>45443</v>
      </c>
      <c r="H1287" s="152" t="s">
        <v>84</v>
      </c>
      <c r="I1287" s="180">
        <v>45377</v>
      </c>
      <c r="J1287" s="175"/>
    </row>
    <row r="1288" spans="1:10" s="78" customFormat="1" x14ac:dyDescent="0.25">
      <c r="A1288" s="171" t="s">
        <v>452</v>
      </c>
      <c r="B1288" s="195">
        <v>44487</v>
      </c>
      <c r="C1288" s="171" t="s">
        <v>1164</v>
      </c>
      <c r="D1288" s="171" t="s">
        <v>13</v>
      </c>
      <c r="E1288" s="172" t="str">
        <f>IFERROR(VLOOKUP(Table2[[#This Row],[Course]],Data!$C$3:$E$56,3,FALSE)," ")</f>
        <v>12JY</v>
      </c>
      <c r="F1288" s="175">
        <v>45418</v>
      </c>
      <c r="G1288" s="194">
        <v>45422</v>
      </c>
      <c r="H1288" s="152" t="s">
        <v>87</v>
      </c>
      <c r="I1288" s="180">
        <v>45379</v>
      </c>
      <c r="J1288" s="175">
        <v>45412</v>
      </c>
    </row>
    <row r="1289" spans="1:10" s="78" customFormat="1" x14ac:dyDescent="0.25">
      <c r="A1289" s="171" t="s">
        <v>227</v>
      </c>
      <c r="B1289" s="195">
        <v>62541</v>
      </c>
      <c r="C1289" s="171" t="s">
        <v>1044</v>
      </c>
      <c r="D1289" s="171" t="s">
        <v>13</v>
      </c>
      <c r="E1289" s="172" t="str">
        <f>IFERROR(VLOOKUP(Table2[[#This Row],[Course]],Data!$C$3:$E$56,3,FALSE)," ")</f>
        <v>12JY</v>
      </c>
      <c r="F1289" s="175">
        <v>45418</v>
      </c>
      <c r="G1289" s="194">
        <v>45422</v>
      </c>
      <c r="H1289" s="152" t="s">
        <v>84</v>
      </c>
      <c r="I1289" s="180">
        <v>45385</v>
      </c>
      <c r="J1289" s="175"/>
    </row>
    <row r="1290" spans="1:10" s="78" customFormat="1" x14ac:dyDescent="0.25">
      <c r="A1290" s="171" t="s">
        <v>140</v>
      </c>
      <c r="B1290" s="196" t="s">
        <v>1165</v>
      </c>
      <c r="C1290" s="171" t="s">
        <v>1166</v>
      </c>
      <c r="D1290" s="171" t="s">
        <v>13</v>
      </c>
      <c r="E1290" s="172" t="str">
        <f>IFERROR(VLOOKUP(Table2[[#This Row],[Course]],Data!$C$3:$E$56,3,FALSE)," ")</f>
        <v>12JY</v>
      </c>
      <c r="F1290" s="175">
        <v>45418</v>
      </c>
      <c r="G1290" s="194">
        <v>45422</v>
      </c>
      <c r="H1290" s="152" t="s">
        <v>84</v>
      </c>
      <c r="I1290" s="180">
        <v>45385</v>
      </c>
      <c r="J1290" s="175"/>
    </row>
    <row r="1291" spans="1:10" s="78" customFormat="1" x14ac:dyDescent="0.25">
      <c r="A1291" s="171" t="s">
        <v>163</v>
      </c>
      <c r="B1291" s="195">
        <v>84188</v>
      </c>
      <c r="C1291" s="171" t="s">
        <v>1167</v>
      </c>
      <c r="D1291" s="171" t="s">
        <v>13</v>
      </c>
      <c r="E1291" s="172" t="str">
        <f>IFERROR(VLOOKUP(Table2[[#This Row],[Course]],Data!$C$3:$E$56,3,FALSE)," ")</f>
        <v>12JY</v>
      </c>
      <c r="F1291" s="175">
        <v>45418</v>
      </c>
      <c r="G1291" s="194">
        <v>45422</v>
      </c>
      <c r="H1291" s="152" t="s">
        <v>84</v>
      </c>
      <c r="I1291" s="181">
        <v>45385</v>
      </c>
      <c r="J1291" s="175"/>
    </row>
    <row r="1292" spans="1:10" s="78" customFormat="1" x14ac:dyDescent="0.25">
      <c r="A1292" s="171" t="s">
        <v>1168</v>
      </c>
      <c r="B1292" s="195">
        <v>44329</v>
      </c>
      <c r="C1292" s="171" t="s">
        <v>1169</v>
      </c>
      <c r="D1292" s="171" t="s">
        <v>13</v>
      </c>
      <c r="E1292" s="172" t="str">
        <f>IFERROR(VLOOKUP(Table2[[#This Row],[Course]],Data!$C$3:$E$56,3,FALSE)," ")</f>
        <v>12JY</v>
      </c>
      <c r="F1292" s="175">
        <v>45418</v>
      </c>
      <c r="G1292" s="194">
        <v>45422</v>
      </c>
      <c r="H1292" s="167" t="s">
        <v>84</v>
      </c>
      <c r="I1292" s="175">
        <v>45380</v>
      </c>
      <c r="J1292" s="175"/>
    </row>
    <row r="1293" spans="1:10" s="78" customFormat="1" x14ac:dyDescent="0.25">
      <c r="A1293" s="171" t="s">
        <v>232</v>
      </c>
      <c r="B1293" s="195">
        <v>68328</v>
      </c>
      <c r="C1293" s="171" t="s">
        <v>1170</v>
      </c>
      <c r="D1293" s="171" t="s">
        <v>13</v>
      </c>
      <c r="E1293" s="172" t="str">
        <f>IFERROR(VLOOKUP(Table2[[#This Row],[Course]],Data!$C$3:$E$56,3,FALSE)," ")</f>
        <v>12JY</v>
      </c>
      <c r="F1293" s="175">
        <v>45418</v>
      </c>
      <c r="G1293" s="194">
        <v>45422</v>
      </c>
      <c r="H1293" s="171" t="s">
        <v>84</v>
      </c>
      <c r="I1293" s="175">
        <v>45315</v>
      </c>
      <c r="J1293" s="175"/>
    </row>
    <row r="1294" spans="1:10" s="78" customFormat="1" x14ac:dyDescent="0.25">
      <c r="A1294" s="171" t="s">
        <v>1171</v>
      </c>
      <c r="B1294" s="195">
        <v>62613</v>
      </c>
      <c r="C1294" s="171" t="s">
        <v>1172</v>
      </c>
      <c r="D1294" s="171" t="s">
        <v>13</v>
      </c>
      <c r="E1294" s="172" t="str">
        <f>IFERROR(VLOOKUP(Table2[[#This Row],[Course]],Data!$C$3:$E$56,3,FALSE)," ")</f>
        <v>12JY</v>
      </c>
      <c r="F1294" s="175">
        <v>45411</v>
      </c>
      <c r="G1294" s="175">
        <v>45415</v>
      </c>
      <c r="H1294" s="171" t="s">
        <v>84</v>
      </c>
      <c r="I1294" s="175">
        <v>45411</v>
      </c>
      <c r="J1294" s="175"/>
    </row>
    <row r="1295" spans="1:10" s="78" customFormat="1" x14ac:dyDescent="0.25">
      <c r="A1295" s="171" t="s">
        <v>318</v>
      </c>
      <c r="B1295" s="195" t="s">
        <v>1173</v>
      </c>
      <c r="C1295" s="171" t="s">
        <v>1174</v>
      </c>
      <c r="D1295" s="171" t="s">
        <v>13</v>
      </c>
      <c r="E1295" s="172" t="str">
        <f>IFERROR(VLOOKUP(Table2[[#This Row],[Course]],Data!$C$3:$E$56,3,FALSE)," ")</f>
        <v>12JY</v>
      </c>
      <c r="F1295" s="175">
        <v>45411</v>
      </c>
      <c r="G1295" s="175">
        <v>45415</v>
      </c>
      <c r="H1295" s="171" t="s">
        <v>84</v>
      </c>
      <c r="I1295" s="175">
        <v>45411</v>
      </c>
      <c r="J1295" s="175"/>
    </row>
    <row r="1296" spans="1:10" s="78" customFormat="1" x14ac:dyDescent="0.25">
      <c r="A1296" s="171" t="s">
        <v>204</v>
      </c>
      <c r="B1296" s="196" t="s">
        <v>1175</v>
      </c>
      <c r="C1296" s="171" t="s">
        <v>851</v>
      </c>
      <c r="D1296" s="171" t="s">
        <v>13</v>
      </c>
      <c r="E1296" s="172" t="str">
        <f>IFERROR(VLOOKUP(Table2[[#This Row],[Course]],Data!$C$3:$E$56,3,FALSE)," ")</f>
        <v>12JY</v>
      </c>
      <c r="F1296" s="175">
        <v>45411</v>
      </c>
      <c r="G1296" s="175">
        <v>45415</v>
      </c>
      <c r="H1296" s="171" t="s">
        <v>84</v>
      </c>
      <c r="I1296" s="175">
        <v>45411</v>
      </c>
      <c r="J1296" s="175"/>
    </row>
    <row r="1297" spans="1:10" s="78" customFormat="1" x14ac:dyDescent="0.25">
      <c r="A1297" s="171" t="s">
        <v>188</v>
      </c>
      <c r="B1297" s="195" t="s">
        <v>1173</v>
      </c>
      <c r="C1297" s="171" t="s">
        <v>1174</v>
      </c>
      <c r="D1297" s="171" t="s">
        <v>13</v>
      </c>
      <c r="E1297" s="172" t="str">
        <f>IFERROR(VLOOKUP(Table2[[#This Row],[Course]],Data!$C$3:$E$56,3,FALSE)," ")</f>
        <v>12JY</v>
      </c>
      <c r="F1297" s="175">
        <v>45411</v>
      </c>
      <c r="G1297" s="175">
        <v>45415</v>
      </c>
      <c r="H1297" s="171" t="s">
        <v>84</v>
      </c>
      <c r="I1297" s="175">
        <v>45411</v>
      </c>
      <c r="J1297" s="175"/>
    </row>
    <row r="1298" spans="1:10" s="78" customFormat="1" x14ac:dyDescent="0.25">
      <c r="A1298" s="171" t="s">
        <v>246</v>
      </c>
      <c r="B1298" s="196" t="s">
        <v>1176</v>
      </c>
      <c r="C1298" s="171" t="s">
        <v>1177</v>
      </c>
      <c r="D1298" s="171" t="s">
        <v>23</v>
      </c>
      <c r="E1298" s="172" t="str">
        <f>IFERROR(VLOOKUP(Table2[[#This Row],[Course]],Data!$C$3:$E$56,3,FALSE)," ")</f>
        <v>12JW</v>
      </c>
      <c r="F1298" s="175">
        <v>45412</v>
      </c>
      <c r="G1298" s="175">
        <v>45414</v>
      </c>
      <c r="H1298" s="171" t="s">
        <v>84</v>
      </c>
      <c r="I1298" s="175">
        <v>45384</v>
      </c>
      <c r="J1298" s="175"/>
    </row>
    <row r="1299" spans="1:10" s="78" customFormat="1" x14ac:dyDescent="0.25">
      <c r="A1299" s="171" t="s">
        <v>744</v>
      </c>
      <c r="B1299" s="195">
        <v>61998</v>
      </c>
      <c r="C1299" s="171" t="s">
        <v>1178</v>
      </c>
      <c r="D1299" s="171" t="s">
        <v>23</v>
      </c>
      <c r="E1299" s="172" t="str">
        <f>IFERROR(VLOOKUP(Table2[[#This Row],[Course]],Data!$C$3:$E$56,3,FALSE)," ")</f>
        <v>12JW</v>
      </c>
      <c r="F1299" s="175">
        <v>45412</v>
      </c>
      <c r="G1299" s="175">
        <v>45414</v>
      </c>
      <c r="H1299" s="171" t="s">
        <v>84</v>
      </c>
      <c r="I1299" s="175">
        <v>45391</v>
      </c>
      <c r="J1299" s="175"/>
    </row>
    <row r="1300" spans="1:10" s="78" customFormat="1" x14ac:dyDescent="0.25">
      <c r="A1300" s="171" t="s">
        <v>450</v>
      </c>
      <c r="B1300" s="195">
        <v>21847</v>
      </c>
      <c r="C1300" s="171" t="s">
        <v>1002</v>
      </c>
      <c r="D1300" s="171" t="s">
        <v>23</v>
      </c>
      <c r="E1300" s="172" t="str">
        <f>IFERROR(VLOOKUP(Table2[[#This Row],[Course]],Data!$C$3:$E$56,3,FALSE)," ")</f>
        <v>12JW</v>
      </c>
      <c r="F1300" s="175">
        <v>45412</v>
      </c>
      <c r="G1300" s="175">
        <v>45414</v>
      </c>
      <c r="H1300" s="171" t="s">
        <v>84</v>
      </c>
      <c r="I1300" s="175">
        <v>45400</v>
      </c>
      <c r="J1300" s="175"/>
    </row>
    <row r="1301" spans="1:10" s="78" customFormat="1" x14ac:dyDescent="0.25">
      <c r="A1301" s="171" t="s">
        <v>128</v>
      </c>
      <c r="B1301" s="195">
        <v>30065</v>
      </c>
      <c r="C1301" s="171" t="s">
        <v>382</v>
      </c>
      <c r="D1301" s="171" t="s">
        <v>23</v>
      </c>
      <c r="E1301" s="172" t="str">
        <f>IFERROR(VLOOKUP(Table2[[#This Row],[Course]],Data!$C$3:$E$56,3,FALSE)," ")</f>
        <v>12JW</v>
      </c>
      <c r="F1301" s="175">
        <v>45412</v>
      </c>
      <c r="G1301" s="175">
        <v>45414</v>
      </c>
      <c r="H1301" s="171" t="s">
        <v>84</v>
      </c>
      <c r="I1301" s="175">
        <v>45377</v>
      </c>
      <c r="J1301" s="175"/>
    </row>
    <row r="1302" spans="1:10" s="78" customFormat="1" x14ac:dyDescent="0.25">
      <c r="A1302" s="171" t="s">
        <v>362</v>
      </c>
      <c r="B1302" s="195">
        <v>55149</v>
      </c>
      <c r="C1302" s="171" t="s">
        <v>262</v>
      </c>
      <c r="D1302" s="171" t="s">
        <v>23</v>
      </c>
      <c r="E1302" s="172" t="str">
        <f>IFERROR(VLOOKUP(Table2[[#This Row],[Course]],Data!$C$3:$E$56,3,FALSE)," ")</f>
        <v>12JW</v>
      </c>
      <c r="F1302" s="175">
        <v>45412</v>
      </c>
      <c r="G1302" s="175">
        <v>45414</v>
      </c>
      <c r="H1302" s="171" t="s">
        <v>84</v>
      </c>
      <c r="I1302" s="175">
        <v>45362</v>
      </c>
      <c r="J1302" s="175"/>
    </row>
    <row r="1303" spans="1:10" s="78" customFormat="1" x14ac:dyDescent="0.25">
      <c r="A1303" s="171" t="s">
        <v>882</v>
      </c>
      <c r="B1303" s="195">
        <v>55115</v>
      </c>
      <c r="C1303" s="171" t="s">
        <v>1179</v>
      </c>
      <c r="D1303" s="171" t="s">
        <v>17</v>
      </c>
      <c r="E1303" s="172" t="str">
        <f>IFERROR(VLOOKUP(Table2[[#This Row],[Course]],Data!$C$3:$E$56,3,FALSE)," ")</f>
        <v>18BN</v>
      </c>
      <c r="F1303" s="175">
        <v>45404</v>
      </c>
      <c r="G1303" s="175">
        <v>45408</v>
      </c>
      <c r="H1303" s="171" t="s">
        <v>84</v>
      </c>
      <c r="I1303" s="175">
        <v>45397</v>
      </c>
      <c r="J1303" s="175"/>
    </row>
    <row r="1304" spans="1:10" s="78" customFormat="1" x14ac:dyDescent="0.25">
      <c r="A1304" s="171" t="s">
        <v>105</v>
      </c>
      <c r="B1304" s="195">
        <v>55752</v>
      </c>
      <c r="C1304" s="171" t="s">
        <v>89</v>
      </c>
      <c r="D1304" s="171" t="s">
        <v>17</v>
      </c>
      <c r="E1304" s="172" t="str">
        <f>IFERROR(VLOOKUP(Table2[[#This Row],[Course]],Data!$C$3:$E$56,3,FALSE)," ")</f>
        <v>18BN</v>
      </c>
      <c r="F1304" s="175">
        <v>45404</v>
      </c>
      <c r="G1304" s="175">
        <v>45408</v>
      </c>
      <c r="H1304" s="171" t="s">
        <v>84</v>
      </c>
      <c r="I1304" s="176">
        <v>45391</v>
      </c>
      <c r="J1304" s="175"/>
    </row>
    <row r="1305" spans="1:10" s="78" customFormat="1" x14ac:dyDescent="0.25">
      <c r="A1305" s="99" t="s">
        <v>1095</v>
      </c>
      <c r="B1305" s="85">
        <v>44423</v>
      </c>
      <c r="C1305" s="85" t="s">
        <v>1096</v>
      </c>
      <c r="D1305" s="171" t="s">
        <v>29</v>
      </c>
      <c r="E1305" s="172" t="str">
        <f>IFERROR(VLOOKUP(Table2[[#This Row],[Course]],Data!$C$3:$E$56,3,FALSE)," ")</f>
        <v>10ZZ</v>
      </c>
      <c r="F1305" s="175">
        <v>45446</v>
      </c>
      <c r="G1305" s="175">
        <v>45450</v>
      </c>
      <c r="H1305" s="173" t="s">
        <v>84</v>
      </c>
      <c r="I1305" s="155">
        <v>45435</v>
      </c>
      <c r="J1305" s="175"/>
    </row>
    <row r="1306" spans="1:10" s="78" customFormat="1" x14ac:dyDescent="0.25">
      <c r="A1306" s="69" t="s">
        <v>648</v>
      </c>
      <c r="B1306" s="85">
        <v>21700</v>
      </c>
      <c r="C1306" s="85" t="s">
        <v>754</v>
      </c>
      <c r="D1306" s="171" t="s">
        <v>29</v>
      </c>
      <c r="E1306" s="172" t="str">
        <f>IFERROR(VLOOKUP(Table2[[#This Row],[Course]],Data!$C$3:$E$56,3,FALSE)," ")</f>
        <v>10ZZ</v>
      </c>
      <c r="F1306" s="175">
        <v>45446</v>
      </c>
      <c r="G1306" s="175">
        <v>45450</v>
      </c>
      <c r="H1306" s="173" t="s">
        <v>87</v>
      </c>
      <c r="I1306" s="155">
        <v>45391</v>
      </c>
      <c r="J1306" s="175">
        <v>45443</v>
      </c>
    </row>
    <row r="1307" spans="1:10" s="78" customFormat="1" x14ac:dyDescent="0.25">
      <c r="A1307" s="100" t="s">
        <v>952</v>
      </c>
      <c r="B1307" s="85">
        <v>20037</v>
      </c>
      <c r="C1307" s="85" t="s">
        <v>1180</v>
      </c>
      <c r="D1307" s="171" t="s">
        <v>29</v>
      </c>
      <c r="E1307" s="172" t="str">
        <f>IFERROR(VLOOKUP(Table2[[#This Row],[Course]],Data!$C$3:$E$56,3,FALSE)," ")</f>
        <v>10ZZ</v>
      </c>
      <c r="F1307" s="175">
        <v>45446</v>
      </c>
      <c r="G1307" s="175">
        <v>45450</v>
      </c>
      <c r="H1307" s="173" t="s">
        <v>84</v>
      </c>
      <c r="I1307" s="155">
        <v>45406</v>
      </c>
      <c r="J1307" s="175"/>
    </row>
    <row r="1308" spans="1:10" s="78" customFormat="1" x14ac:dyDescent="0.25">
      <c r="A1308" s="171" t="s">
        <v>669</v>
      </c>
      <c r="B1308" s="85" t="s">
        <v>1181</v>
      </c>
      <c r="C1308" s="85" t="s">
        <v>1182</v>
      </c>
      <c r="D1308" s="171" t="s">
        <v>29</v>
      </c>
      <c r="E1308" s="172" t="str">
        <f>IFERROR(VLOOKUP(Table2[[#This Row],[Course]],Data!$C$3:$E$56,3,FALSE)," ")</f>
        <v>10ZZ</v>
      </c>
      <c r="F1308" s="175">
        <v>45446</v>
      </c>
      <c r="G1308" s="175">
        <v>45450</v>
      </c>
      <c r="H1308" s="173" t="s">
        <v>84</v>
      </c>
      <c r="I1308" s="166">
        <v>45421</v>
      </c>
      <c r="J1308" s="175"/>
    </row>
    <row r="1309" spans="1:10" s="78" customFormat="1" x14ac:dyDescent="0.25">
      <c r="A1309" s="171" t="s">
        <v>128</v>
      </c>
      <c r="B1309" s="101">
        <v>40332</v>
      </c>
      <c r="C1309" s="101" t="s">
        <v>1183</v>
      </c>
      <c r="D1309" s="171" t="s">
        <v>65</v>
      </c>
      <c r="E1309" s="172" t="str">
        <f>IFERROR(VLOOKUP(Table2[[#This Row],[Course]],Data!$C$3:$E$56,3,FALSE)," ")</f>
        <v>12x3</v>
      </c>
      <c r="F1309" s="175">
        <v>45446</v>
      </c>
      <c r="G1309" s="175">
        <v>45450</v>
      </c>
      <c r="H1309" s="173" t="s">
        <v>84</v>
      </c>
      <c r="I1309" s="155">
        <v>45316</v>
      </c>
      <c r="J1309" s="175"/>
    </row>
    <row r="1310" spans="1:10" s="78" customFormat="1" x14ac:dyDescent="0.25">
      <c r="A1310" s="171" t="s">
        <v>232</v>
      </c>
      <c r="B1310" s="102" t="s">
        <v>937</v>
      </c>
      <c r="C1310" s="101" t="s">
        <v>938</v>
      </c>
      <c r="D1310" s="171" t="s">
        <v>65</v>
      </c>
      <c r="E1310" s="172" t="str">
        <f>IFERROR(VLOOKUP(Table2[[#This Row],[Course]],Data!$C$3:$E$56,3,FALSE)," ")</f>
        <v>12x3</v>
      </c>
      <c r="F1310" s="175">
        <v>45446</v>
      </c>
      <c r="G1310" s="175">
        <v>45450</v>
      </c>
      <c r="H1310" s="173" t="s">
        <v>84</v>
      </c>
      <c r="I1310" s="155">
        <v>45302</v>
      </c>
      <c r="J1310" s="175"/>
    </row>
    <row r="1311" spans="1:10" s="78" customFormat="1" x14ac:dyDescent="0.25">
      <c r="A1311" s="171" t="s">
        <v>635</v>
      </c>
      <c r="B1311" s="101">
        <v>68246</v>
      </c>
      <c r="C1311" s="101" t="s">
        <v>1184</v>
      </c>
      <c r="D1311" s="171" t="s">
        <v>65</v>
      </c>
      <c r="E1311" s="172" t="str">
        <f>IFERROR(VLOOKUP(Table2[[#This Row],[Course]],Data!$C$3:$E$56,3,FALSE)," ")</f>
        <v>12x3</v>
      </c>
      <c r="F1311" s="175">
        <v>45446</v>
      </c>
      <c r="G1311" s="175">
        <v>45450</v>
      </c>
      <c r="H1311" s="173" t="s">
        <v>84</v>
      </c>
      <c r="I1311" s="166">
        <v>45314</v>
      </c>
      <c r="J1311" s="175"/>
    </row>
    <row r="1312" spans="1:10" s="78" customFormat="1" x14ac:dyDescent="0.25">
      <c r="A1312" s="171" t="s">
        <v>1185</v>
      </c>
      <c r="B1312" s="85">
        <v>55635</v>
      </c>
      <c r="C1312" s="85" t="s">
        <v>1186</v>
      </c>
      <c r="D1312" s="171" t="s">
        <v>11</v>
      </c>
      <c r="E1312" s="172" t="str">
        <f>IFERROR(VLOOKUP(Table2[[#This Row],[Course]],Data!$C$3:$E$56,3,FALSE)," ")</f>
        <v>10KW</v>
      </c>
      <c r="F1312" s="175">
        <v>45446</v>
      </c>
      <c r="G1312" s="175">
        <v>45450</v>
      </c>
      <c r="H1312" s="173" t="s">
        <v>84</v>
      </c>
      <c r="I1312" s="155">
        <v>45432</v>
      </c>
      <c r="J1312" s="175"/>
    </row>
    <row r="1313" spans="1:10" s="78" customFormat="1" x14ac:dyDescent="0.25">
      <c r="A1313" s="171" t="s">
        <v>1187</v>
      </c>
      <c r="B1313" s="85">
        <v>42065</v>
      </c>
      <c r="C1313" s="85" t="s">
        <v>1188</v>
      </c>
      <c r="D1313" s="171" t="s">
        <v>11</v>
      </c>
      <c r="E1313" s="172" t="str">
        <f>IFERROR(VLOOKUP(Table2[[#This Row],[Course]],Data!$C$3:$E$56,3,FALSE)," ")</f>
        <v>10KW</v>
      </c>
      <c r="F1313" s="175">
        <v>45446</v>
      </c>
      <c r="G1313" s="175">
        <v>45450</v>
      </c>
      <c r="H1313" s="173" t="s">
        <v>87</v>
      </c>
      <c r="I1313" s="155">
        <v>45379</v>
      </c>
      <c r="J1313" s="175">
        <v>45442</v>
      </c>
    </row>
    <row r="1314" spans="1:10" s="78" customFormat="1" x14ac:dyDescent="0.25">
      <c r="A1314" s="171" t="s">
        <v>1189</v>
      </c>
      <c r="B1314" s="103" t="s">
        <v>703</v>
      </c>
      <c r="C1314" s="85" t="s">
        <v>704</v>
      </c>
      <c r="D1314" s="171" t="s">
        <v>11</v>
      </c>
      <c r="E1314" s="172" t="str">
        <f>IFERROR(VLOOKUP(Table2[[#This Row],[Course]],Data!$C$3:$E$56,3,FALSE)," ")</f>
        <v>10KW</v>
      </c>
      <c r="F1314" s="175">
        <v>45446</v>
      </c>
      <c r="G1314" s="175">
        <v>45450</v>
      </c>
      <c r="H1314" s="173" t="s">
        <v>84</v>
      </c>
      <c r="I1314" s="155">
        <v>45407</v>
      </c>
      <c r="J1314" s="175"/>
    </row>
    <row r="1315" spans="1:10" s="78" customFormat="1" x14ac:dyDescent="0.25">
      <c r="A1315" s="171" t="s">
        <v>237</v>
      </c>
      <c r="B1315" s="103" t="s">
        <v>338</v>
      </c>
      <c r="C1315" s="85" t="s">
        <v>339</v>
      </c>
      <c r="D1315" s="171" t="s">
        <v>11</v>
      </c>
      <c r="E1315" s="172" t="str">
        <f>IFERROR(VLOOKUP(Table2[[#This Row],[Course]],Data!$C$3:$E$56,3,FALSE)," ")</f>
        <v>10KW</v>
      </c>
      <c r="F1315" s="175">
        <v>45446</v>
      </c>
      <c r="G1315" s="175">
        <v>45450</v>
      </c>
      <c r="H1315" s="173" t="s">
        <v>84</v>
      </c>
      <c r="I1315" s="156">
        <v>45397</v>
      </c>
      <c r="J1315" s="182"/>
    </row>
    <row r="1316" spans="1:10" s="78" customFormat="1" x14ac:dyDescent="0.25">
      <c r="A1316" s="171" t="s">
        <v>1190</v>
      </c>
      <c r="B1316" s="103" t="s">
        <v>703</v>
      </c>
      <c r="C1316" s="85" t="s">
        <v>704</v>
      </c>
      <c r="D1316" s="171" t="s">
        <v>11</v>
      </c>
      <c r="E1316" s="172" t="str">
        <f>IFERROR(VLOOKUP(Table2[[#This Row],[Course]],Data!$C$3:$E$56,3,FALSE)," ")</f>
        <v>10KW</v>
      </c>
      <c r="F1316" s="175">
        <v>45446</v>
      </c>
      <c r="G1316" s="175">
        <v>45450</v>
      </c>
      <c r="H1316" s="173" t="s">
        <v>84</v>
      </c>
      <c r="I1316" s="156">
        <v>45406</v>
      </c>
      <c r="J1316" s="182"/>
    </row>
    <row r="1317" spans="1:10" s="78" customFormat="1" x14ac:dyDescent="0.25">
      <c r="A1317" s="171" t="s">
        <v>855</v>
      </c>
      <c r="B1317" s="85">
        <v>20993</v>
      </c>
      <c r="C1317" s="85" t="s">
        <v>609</v>
      </c>
      <c r="D1317" s="171" t="s">
        <v>11</v>
      </c>
      <c r="E1317" s="172" t="str">
        <f>IFERROR(VLOOKUP(Table2[[#This Row],[Course]],Data!$C$3:$E$56,3,FALSE)," ")</f>
        <v>10KW</v>
      </c>
      <c r="F1317" s="175">
        <v>45446</v>
      </c>
      <c r="G1317" s="175">
        <v>45450</v>
      </c>
      <c r="H1317" s="173" t="s">
        <v>87</v>
      </c>
      <c r="I1317" s="156">
        <v>45401</v>
      </c>
      <c r="J1317" s="182">
        <v>45440</v>
      </c>
    </row>
    <row r="1318" spans="1:10" s="78" customFormat="1" x14ac:dyDescent="0.25">
      <c r="A1318" s="171" t="s">
        <v>1191</v>
      </c>
      <c r="B1318" s="171" t="s">
        <v>532</v>
      </c>
      <c r="C1318" s="171" t="s">
        <v>533</v>
      </c>
      <c r="D1318" s="171" t="s">
        <v>19</v>
      </c>
      <c r="E1318" s="172">
        <f>IFERROR(VLOOKUP(Table2[[#This Row],[Course]],Data!$C$3:$E$56,3,FALSE)," ")</f>
        <v>3682</v>
      </c>
      <c r="F1318" s="175">
        <v>45453</v>
      </c>
      <c r="G1318" s="175">
        <v>45457</v>
      </c>
      <c r="H1318" s="173" t="s">
        <v>84</v>
      </c>
      <c r="I1318" s="198">
        <v>45421</v>
      </c>
      <c r="J1318" s="182"/>
    </row>
    <row r="1319" spans="1:10" s="78" customFormat="1" x14ac:dyDescent="0.25">
      <c r="A1319" s="171" t="s">
        <v>351</v>
      </c>
      <c r="B1319" s="171" t="s">
        <v>532</v>
      </c>
      <c r="C1319" s="171" t="s">
        <v>533</v>
      </c>
      <c r="D1319" s="171" t="s">
        <v>19</v>
      </c>
      <c r="E1319" s="172">
        <f>IFERROR(VLOOKUP(Table2[[#This Row],[Course]],Data!$C$3:$E$56,3,FALSE)," ")</f>
        <v>3682</v>
      </c>
      <c r="F1319" s="175">
        <v>45453</v>
      </c>
      <c r="G1319" s="175">
        <v>45457</v>
      </c>
      <c r="H1319" s="171" t="s">
        <v>84</v>
      </c>
      <c r="I1319" s="198">
        <v>45421</v>
      </c>
      <c r="J1319" s="175"/>
    </row>
    <row r="1320" spans="1:10" s="78" customFormat="1" x14ac:dyDescent="0.25">
      <c r="A1320" s="171" t="s">
        <v>1192</v>
      </c>
      <c r="B1320" s="171" t="s">
        <v>532</v>
      </c>
      <c r="C1320" s="171" t="s">
        <v>533</v>
      </c>
      <c r="D1320" s="171" t="s">
        <v>19</v>
      </c>
      <c r="E1320" s="172">
        <f>IFERROR(VLOOKUP(Table2[[#This Row],[Course]],Data!$C$3:$E$56,3,FALSE)," ")</f>
        <v>3682</v>
      </c>
      <c r="F1320" s="175">
        <v>45453</v>
      </c>
      <c r="G1320" s="175">
        <v>45457</v>
      </c>
      <c r="H1320" s="171" t="s">
        <v>84</v>
      </c>
      <c r="I1320" s="198">
        <v>45421</v>
      </c>
      <c r="J1320" s="175"/>
    </row>
    <row r="1321" spans="1:10" s="78" customFormat="1" x14ac:dyDescent="0.25">
      <c r="A1321" s="171" t="s">
        <v>157</v>
      </c>
      <c r="B1321" s="171" t="s">
        <v>532</v>
      </c>
      <c r="C1321" s="171" t="s">
        <v>533</v>
      </c>
      <c r="D1321" s="171" t="s">
        <v>19</v>
      </c>
      <c r="E1321" s="172">
        <f>IFERROR(VLOOKUP(Table2[[#This Row],[Course]],Data!$C$3:$E$56,3,FALSE)," ")</f>
        <v>3682</v>
      </c>
      <c r="F1321" s="175">
        <v>45453</v>
      </c>
      <c r="G1321" s="175">
        <v>45457</v>
      </c>
      <c r="H1321" s="171" t="s">
        <v>84</v>
      </c>
      <c r="I1321" s="198">
        <v>45421</v>
      </c>
      <c r="J1321" s="175"/>
    </row>
    <row r="1322" spans="1:10" s="78" customFormat="1" x14ac:dyDescent="0.25">
      <c r="A1322" s="171" t="s">
        <v>157</v>
      </c>
      <c r="B1322" s="171" t="s">
        <v>532</v>
      </c>
      <c r="C1322" s="171" t="s">
        <v>533</v>
      </c>
      <c r="D1322" s="171" t="s">
        <v>19</v>
      </c>
      <c r="E1322" s="172">
        <f>IFERROR(VLOOKUP(Table2[[#This Row],[Course]],Data!$C$3:$E$56,3,FALSE)," ")</f>
        <v>3682</v>
      </c>
      <c r="F1322" s="175">
        <v>45453</v>
      </c>
      <c r="G1322" s="175">
        <v>45457</v>
      </c>
      <c r="H1322" s="171" t="s">
        <v>84</v>
      </c>
      <c r="I1322" s="198">
        <v>45421</v>
      </c>
      <c r="J1322" s="175"/>
    </row>
    <row r="1323" spans="1:10" s="78" customFormat="1" x14ac:dyDescent="0.25">
      <c r="A1323" s="171" t="s">
        <v>92</v>
      </c>
      <c r="B1323" s="171" t="s">
        <v>532</v>
      </c>
      <c r="C1323" s="171" t="s">
        <v>533</v>
      </c>
      <c r="D1323" s="171" t="s">
        <v>19</v>
      </c>
      <c r="E1323" s="172">
        <f>IFERROR(VLOOKUP(Table2[[#This Row],[Course]],Data!$C$3:$E$56,3,FALSE)," ")</f>
        <v>3682</v>
      </c>
      <c r="F1323" s="175">
        <v>45453</v>
      </c>
      <c r="G1323" s="175">
        <v>45457</v>
      </c>
      <c r="H1323" s="171" t="s">
        <v>84</v>
      </c>
      <c r="I1323" s="198">
        <v>45421</v>
      </c>
      <c r="J1323" s="175"/>
    </row>
    <row r="1324" spans="1:10" s="78" customFormat="1" x14ac:dyDescent="0.25">
      <c r="A1324" s="171" t="s">
        <v>182</v>
      </c>
      <c r="B1324" s="195">
        <v>55208</v>
      </c>
      <c r="C1324" s="171" t="s">
        <v>1122</v>
      </c>
      <c r="D1324" s="171" t="s">
        <v>27</v>
      </c>
      <c r="E1324" s="172" t="str">
        <f>IFERROR(VLOOKUP(Table2[[#This Row],[Course]],Data!$C$3:$E$56,3,FALSE)," ")</f>
        <v>288E</v>
      </c>
      <c r="F1324" s="175">
        <v>45453</v>
      </c>
      <c r="G1324" s="175">
        <v>45457</v>
      </c>
      <c r="H1324" s="171" t="s">
        <v>87</v>
      </c>
      <c r="I1324" s="175">
        <v>45415</v>
      </c>
      <c r="J1324" s="175">
        <v>45449</v>
      </c>
    </row>
    <row r="1325" spans="1:10" s="78" customFormat="1" x14ac:dyDescent="0.25">
      <c r="A1325" s="171" t="s">
        <v>1193</v>
      </c>
      <c r="B1325" s="195">
        <v>55619</v>
      </c>
      <c r="C1325" s="171" t="s">
        <v>1194</v>
      </c>
      <c r="D1325" s="171" t="s">
        <v>27</v>
      </c>
      <c r="E1325" s="172" t="str">
        <f>IFERROR(VLOOKUP(Table2[[#This Row],[Course]],Data!$C$3:$E$56,3,FALSE)," ")</f>
        <v>288E</v>
      </c>
      <c r="F1325" s="175">
        <v>45453</v>
      </c>
      <c r="G1325" s="175">
        <v>45457</v>
      </c>
      <c r="H1325" s="171" t="s">
        <v>84</v>
      </c>
      <c r="I1325" s="175">
        <v>45398</v>
      </c>
      <c r="J1325" s="175"/>
    </row>
    <row r="1326" spans="1:10" s="78" customFormat="1" x14ac:dyDescent="0.25">
      <c r="A1326" s="171" t="s">
        <v>341</v>
      </c>
      <c r="B1326" s="195">
        <v>61340</v>
      </c>
      <c r="C1326" s="171" t="s">
        <v>1195</v>
      </c>
      <c r="D1326" s="171" t="s">
        <v>27</v>
      </c>
      <c r="E1326" s="172" t="str">
        <f>IFERROR(VLOOKUP(Table2[[#This Row],[Course]],Data!$C$3:$E$56,3,FALSE)," ")</f>
        <v>288E</v>
      </c>
      <c r="F1326" s="175">
        <v>45453</v>
      </c>
      <c r="G1326" s="175">
        <v>45457</v>
      </c>
      <c r="H1326" s="171" t="s">
        <v>84</v>
      </c>
      <c r="I1326" s="175">
        <v>45421</v>
      </c>
      <c r="J1326" s="175"/>
    </row>
    <row r="1327" spans="1:10" s="78" customFormat="1" x14ac:dyDescent="0.25">
      <c r="A1327" s="171" t="s">
        <v>409</v>
      </c>
      <c r="B1327" s="195">
        <v>62813</v>
      </c>
      <c r="C1327" s="171" t="s">
        <v>301</v>
      </c>
      <c r="D1327" s="171" t="s">
        <v>27</v>
      </c>
      <c r="E1327" s="172" t="str">
        <f>IFERROR(VLOOKUP(Table2[[#This Row],[Course]],Data!$C$3:$E$56,3,FALSE)," ")</f>
        <v>288E</v>
      </c>
      <c r="F1327" s="175">
        <v>45453</v>
      </c>
      <c r="G1327" s="175">
        <v>45457</v>
      </c>
      <c r="H1327" s="171" t="s">
        <v>84</v>
      </c>
      <c r="I1327" s="175">
        <v>45384</v>
      </c>
      <c r="J1327" s="175"/>
    </row>
    <row r="1328" spans="1:10" s="78" customFormat="1" x14ac:dyDescent="0.25">
      <c r="A1328" s="171" t="s">
        <v>1196</v>
      </c>
      <c r="B1328" s="195">
        <v>66045</v>
      </c>
      <c r="C1328" s="171" t="s">
        <v>782</v>
      </c>
      <c r="D1328" s="171" t="s">
        <v>27</v>
      </c>
      <c r="E1328" s="172" t="str">
        <f>IFERROR(VLOOKUP(Table2[[#This Row],[Course]],Data!$C$3:$E$56,3,FALSE)," ")</f>
        <v>288E</v>
      </c>
      <c r="F1328" s="175">
        <v>45453</v>
      </c>
      <c r="G1328" s="175">
        <v>45457</v>
      </c>
      <c r="H1328" s="171" t="s">
        <v>87</v>
      </c>
      <c r="I1328" s="175">
        <v>45432</v>
      </c>
      <c r="J1328" s="175">
        <v>45460</v>
      </c>
    </row>
    <row r="1329" spans="1:10" s="78" customFormat="1" x14ac:dyDescent="0.25">
      <c r="A1329" s="171" t="s">
        <v>1059</v>
      </c>
      <c r="B1329" s="196" t="s">
        <v>95</v>
      </c>
      <c r="C1329" s="171" t="s">
        <v>96</v>
      </c>
      <c r="D1329" s="171" t="s">
        <v>27</v>
      </c>
      <c r="E1329" s="172" t="str">
        <f>IFERROR(VLOOKUP(Table2[[#This Row],[Course]],Data!$C$3:$E$56,3,FALSE)," ")</f>
        <v>288E</v>
      </c>
      <c r="F1329" s="175">
        <v>45453</v>
      </c>
      <c r="G1329" s="175">
        <v>45457</v>
      </c>
      <c r="H1329" s="171" t="s">
        <v>84</v>
      </c>
      <c r="I1329" s="175">
        <v>45400</v>
      </c>
      <c r="J1329" s="175"/>
    </row>
    <row r="1330" spans="1:10" s="78" customFormat="1" x14ac:dyDescent="0.25">
      <c r="A1330" s="171" t="s">
        <v>161</v>
      </c>
      <c r="B1330" s="195">
        <v>35623</v>
      </c>
      <c r="C1330" s="171" t="s">
        <v>1091</v>
      </c>
      <c r="D1330" s="171" t="s">
        <v>13</v>
      </c>
      <c r="E1330" s="172" t="str">
        <f>IFERROR(VLOOKUP(Table2[[#This Row],[Course]],Data!$C$3:$E$56,3,FALSE)," ")</f>
        <v>12JY</v>
      </c>
      <c r="F1330" s="175">
        <v>45453</v>
      </c>
      <c r="G1330" s="175">
        <v>45457</v>
      </c>
      <c r="H1330" s="171" t="s">
        <v>84</v>
      </c>
      <c r="I1330" s="175">
        <v>45391</v>
      </c>
      <c r="J1330" s="175"/>
    </row>
    <row r="1331" spans="1:10" s="78" customFormat="1" x14ac:dyDescent="0.25">
      <c r="A1331" s="171" t="s">
        <v>227</v>
      </c>
      <c r="B1331" s="195">
        <v>62786</v>
      </c>
      <c r="C1331" s="171" t="s">
        <v>711</v>
      </c>
      <c r="D1331" s="171" t="s">
        <v>13</v>
      </c>
      <c r="E1331" s="172" t="str">
        <f>IFERROR(VLOOKUP(Table2[[#This Row],[Course]],Data!$C$3:$E$56,3,FALSE)," ")</f>
        <v>12JY</v>
      </c>
      <c r="F1331" s="175">
        <v>45453</v>
      </c>
      <c r="G1331" s="175">
        <v>45457</v>
      </c>
      <c r="H1331" s="171" t="s">
        <v>84</v>
      </c>
      <c r="I1331" s="175">
        <v>45384</v>
      </c>
      <c r="J1331" s="175"/>
    </row>
    <row r="1332" spans="1:10" s="78" customFormat="1" x14ac:dyDescent="0.25">
      <c r="A1332" s="171" t="s">
        <v>351</v>
      </c>
      <c r="B1332" s="195">
        <v>35624</v>
      </c>
      <c r="C1332" s="171" t="s">
        <v>970</v>
      </c>
      <c r="D1332" s="171" t="s">
        <v>13</v>
      </c>
      <c r="E1332" s="172" t="str">
        <f>IFERROR(VLOOKUP(Table2[[#This Row],[Course]],Data!$C$3:$E$56,3,FALSE)," ")</f>
        <v>12JY</v>
      </c>
      <c r="F1332" s="175">
        <v>45453</v>
      </c>
      <c r="G1332" s="175">
        <v>45457</v>
      </c>
      <c r="H1332" s="171" t="s">
        <v>84</v>
      </c>
      <c r="I1332" s="175">
        <v>45324</v>
      </c>
      <c r="J1332" s="175"/>
    </row>
    <row r="1333" spans="1:10" s="78" customFormat="1" x14ac:dyDescent="0.25">
      <c r="A1333" s="171" t="s">
        <v>351</v>
      </c>
      <c r="B1333" s="195">
        <v>35624</v>
      </c>
      <c r="C1333" s="171" t="s">
        <v>970</v>
      </c>
      <c r="D1333" s="171" t="s">
        <v>13</v>
      </c>
      <c r="E1333" s="172" t="str">
        <f>IFERROR(VLOOKUP(Table2[[#This Row],[Course]],Data!$C$3:$E$56,3,FALSE)," ")</f>
        <v>12JY</v>
      </c>
      <c r="F1333" s="175">
        <v>45453</v>
      </c>
      <c r="G1333" s="175">
        <v>45457</v>
      </c>
      <c r="H1333" s="171" t="s">
        <v>84</v>
      </c>
      <c r="I1333" s="175">
        <v>45324</v>
      </c>
      <c r="J1333" s="175"/>
    </row>
    <row r="1334" spans="1:10" s="78" customFormat="1" x14ac:dyDescent="0.25">
      <c r="A1334" s="171" t="s">
        <v>227</v>
      </c>
      <c r="B1334" s="195">
        <v>64267</v>
      </c>
      <c r="C1334" s="171" t="s">
        <v>699</v>
      </c>
      <c r="D1334" s="171" t="s">
        <v>13</v>
      </c>
      <c r="E1334" s="172" t="str">
        <f>IFERROR(VLOOKUP(Table2[[#This Row],[Course]],Data!$C$3:$E$56,3,FALSE)," ")</f>
        <v>12JY</v>
      </c>
      <c r="F1334" s="175">
        <v>45453</v>
      </c>
      <c r="G1334" s="175">
        <v>45457</v>
      </c>
      <c r="H1334" s="171" t="s">
        <v>87</v>
      </c>
      <c r="I1334" s="175">
        <v>45317</v>
      </c>
      <c r="J1334" s="175">
        <v>45447</v>
      </c>
    </row>
    <row r="1335" spans="1:10" s="78" customFormat="1" x14ac:dyDescent="0.25">
      <c r="A1335" s="171" t="s">
        <v>1197</v>
      </c>
      <c r="B1335" s="195">
        <v>23171</v>
      </c>
      <c r="C1335" s="171" t="s">
        <v>780</v>
      </c>
      <c r="D1335" s="171" t="s">
        <v>13</v>
      </c>
      <c r="E1335" s="172" t="str">
        <f>IFERROR(VLOOKUP(Table2[[#This Row],[Course]],Data!$C$3:$E$56,3,FALSE)," ")</f>
        <v>12JY</v>
      </c>
      <c r="F1335" s="175">
        <v>45453</v>
      </c>
      <c r="G1335" s="175">
        <v>45457</v>
      </c>
      <c r="H1335" s="171" t="s">
        <v>84</v>
      </c>
      <c r="I1335" s="175">
        <v>45377</v>
      </c>
      <c r="J1335" s="175"/>
    </row>
    <row r="1336" spans="1:10" s="78" customFormat="1" x14ac:dyDescent="0.25">
      <c r="A1336" s="171" t="s">
        <v>204</v>
      </c>
      <c r="B1336" s="195">
        <v>65888</v>
      </c>
      <c r="C1336" s="171" t="s">
        <v>755</v>
      </c>
      <c r="D1336" s="171" t="s">
        <v>13</v>
      </c>
      <c r="E1336" s="172" t="str">
        <f>IFERROR(VLOOKUP(Table2[[#This Row],[Course]],Data!$C$3:$E$56,3,FALSE)," ")</f>
        <v>12JY</v>
      </c>
      <c r="F1336" s="175">
        <v>45453</v>
      </c>
      <c r="G1336" s="175">
        <v>45457</v>
      </c>
      <c r="H1336" s="171" t="s">
        <v>87</v>
      </c>
      <c r="I1336" s="175">
        <v>45391</v>
      </c>
      <c r="J1336" s="175">
        <v>45453</v>
      </c>
    </row>
    <row r="1337" spans="1:10" s="78" customFormat="1" x14ac:dyDescent="0.25">
      <c r="A1337" s="171" t="s">
        <v>452</v>
      </c>
      <c r="B1337" s="196" t="s">
        <v>1198</v>
      </c>
      <c r="C1337" s="171" t="s">
        <v>1199</v>
      </c>
      <c r="D1337" s="171" t="s">
        <v>13</v>
      </c>
      <c r="E1337" s="172" t="str">
        <f>IFERROR(VLOOKUP(Table2[[#This Row],[Course]],Data!$C$3:$E$56,3,FALSE)," ")</f>
        <v>12JY</v>
      </c>
      <c r="F1337" s="175">
        <v>45453</v>
      </c>
      <c r="G1337" s="175">
        <v>45457</v>
      </c>
      <c r="H1337" s="171" t="s">
        <v>84</v>
      </c>
      <c r="I1337" s="175">
        <v>45317</v>
      </c>
      <c r="J1337" s="175"/>
    </row>
    <row r="1338" spans="1:10" s="78" customFormat="1" x14ac:dyDescent="0.25">
      <c r="A1338" s="171" t="s">
        <v>109</v>
      </c>
      <c r="B1338" s="196" t="s">
        <v>338</v>
      </c>
      <c r="C1338" s="171" t="s">
        <v>339</v>
      </c>
      <c r="D1338" s="171" t="s">
        <v>51</v>
      </c>
      <c r="E1338" s="172">
        <f>IFERROR(VLOOKUP(Table2[[#This Row],[Course]],Data!$C$3:$E$56,3,FALSE)," ")</f>
        <v>1228</v>
      </c>
      <c r="F1338" s="175">
        <v>45453</v>
      </c>
      <c r="G1338" s="175">
        <v>45457</v>
      </c>
      <c r="H1338" s="171" t="s">
        <v>84</v>
      </c>
      <c r="I1338" s="175">
        <v>45404</v>
      </c>
      <c r="J1338" s="175"/>
    </row>
    <row r="1339" spans="1:10" s="78" customFormat="1" x14ac:dyDescent="0.25">
      <c r="A1339" s="171" t="s">
        <v>178</v>
      </c>
      <c r="B1339" s="195">
        <v>35624</v>
      </c>
      <c r="C1339" s="171" t="s">
        <v>970</v>
      </c>
      <c r="D1339" s="171" t="s">
        <v>51</v>
      </c>
      <c r="E1339" s="172">
        <f>IFERROR(VLOOKUP(Table2[[#This Row],[Course]],Data!$C$3:$E$56,3,FALSE)," ")</f>
        <v>1228</v>
      </c>
      <c r="F1339" s="175">
        <v>45453</v>
      </c>
      <c r="G1339" s="175">
        <v>45457</v>
      </c>
      <c r="H1339" s="171" t="s">
        <v>84</v>
      </c>
      <c r="I1339" s="175">
        <v>45378</v>
      </c>
      <c r="J1339" s="175"/>
    </row>
    <row r="1340" spans="1:10" s="78" customFormat="1" x14ac:dyDescent="0.25">
      <c r="A1340" s="171" t="s">
        <v>223</v>
      </c>
      <c r="B1340" s="195">
        <v>66060</v>
      </c>
      <c r="C1340" s="171" t="s">
        <v>1200</v>
      </c>
      <c r="D1340" s="171" t="s">
        <v>51</v>
      </c>
      <c r="E1340" s="172">
        <f>IFERROR(VLOOKUP(Table2[[#This Row],[Course]],Data!$C$3:$E$56,3,FALSE)," ")</f>
        <v>1228</v>
      </c>
      <c r="F1340" s="175">
        <v>45453</v>
      </c>
      <c r="G1340" s="175">
        <v>45457</v>
      </c>
      <c r="H1340" s="171" t="s">
        <v>84</v>
      </c>
      <c r="I1340" s="175">
        <v>45405</v>
      </c>
      <c r="J1340" s="175"/>
    </row>
    <row r="1341" spans="1:10" s="78" customFormat="1" x14ac:dyDescent="0.25">
      <c r="A1341" s="171" t="s">
        <v>1147</v>
      </c>
      <c r="B1341" s="195">
        <v>44943</v>
      </c>
      <c r="C1341" s="171" t="s">
        <v>1148</v>
      </c>
      <c r="D1341" s="171" t="s">
        <v>51</v>
      </c>
      <c r="E1341" s="172">
        <f>IFERROR(VLOOKUP(Table2[[#This Row],[Course]],Data!$C$3:$E$56,3,FALSE)," ")</f>
        <v>1228</v>
      </c>
      <c r="F1341" s="175">
        <v>45453</v>
      </c>
      <c r="G1341" s="175">
        <v>45457</v>
      </c>
      <c r="H1341" s="171" t="s">
        <v>84</v>
      </c>
      <c r="I1341" s="176">
        <v>45425</v>
      </c>
      <c r="J1341" s="175"/>
    </row>
    <row r="1342" spans="1:10" s="78" customFormat="1" x14ac:dyDescent="0.25">
      <c r="A1342" s="75" t="s">
        <v>157</v>
      </c>
      <c r="B1342" s="80">
        <v>50092</v>
      </c>
      <c r="C1342" s="70" t="s">
        <v>355</v>
      </c>
      <c r="D1342" s="171" t="s">
        <v>21</v>
      </c>
      <c r="E1342" s="172">
        <f>IFERROR(VLOOKUP(Table2[[#This Row],[Course]],Data!$C$3:$E$56,3,FALSE)," ")</f>
        <v>3683</v>
      </c>
      <c r="F1342" s="175">
        <v>45454</v>
      </c>
      <c r="G1342" s="175">
        <v>45456</v>
      </c>
      <c r="H1342" s="173" t="s">
        <v>87</v>
      </c>
      <c r="I1342" s="155">
        <v>45420</v>
      </c>
      <c r="J1342" s="182">
        <v>45450</v>
      </c>
    </row>
    <row r="1343" spans="1:10" s="78" customFormat="1" x14ac:dyDescent="0.25">
      <c r="A1343" s="42" t="s">
        <v>606</v>
      </c>
      <c r="B1343" s="74">
        <v>50092</v>
      </c>
      <c r="C1343" s="96" t="s">
        <v>355</v>
      </c>
      <c r="D1343" s="171" t="s">
        <v>21</v>
      </c>
      <c r="E1343" s="172">
        <f>IFERROR(VLOOKUP(Table2[[#This Row],[Course]],Data!$C$3:$E$56,3,FALSE)," ")</f>
        <v>3683</v>
      </c>
      <c r="F1343" s="175">
        <v>45454</v>
      </c>
      <c r="G1343" s="175">
        <v>45456</v>
      </c>
      <c r="H1343" s="173" t="s">
        <v>87</v>
      </c>
      <c r="I1343" s="155">
        <v>45419</v>
      </c>
      <c r="J1343" s="182">
        <v>45450</v>
      </c>
    </row>
    <row r="1344" spans="1:10" s="78" customFormat="1" x14ac:dyDescent="0.25">
      <c r="A1344" s="75" t="s">
        <v>115</v>
      </c>
      <c r="B1344" s="74">
        <v>50092</v>
      </c>
      <c r="C1344" s="96" t="s">
        <v>355</v>
      </c>
      <c r="D1344" s="171" t="s">
        <v>21</v>
      </c>
      <c r="E1344" s="172">
        <f>IFERROR(VLOOKUP(Table2[[#This Row],[Course]],Data!$C$3:$E$56,3,FALSE)," ")</f>
        <v>3683</v>
      </c>
      <c r="F1344" s="175">
        <v>45454</v>
      </c>
      <c r="G1344" s="175">
        <v>45456</v>
      </c>
      <c r="H1344" s="173" t="s">
        <v>87</v>
      </c>
      <c r="I1344" s="155">
        <v>45418</v>
      </c>
      <c r="J1344" s="182">
        <v>45450</v>
      </c>
    </row>
    <row r="1345" spans="1:10" s="78" customFormat="1" x14ac:dyDescent="0.25">
      <c r="A1345" s="75" t="s">
        <v>497</v>
      </c>
      <c r="B1345" s="80">
        <v>50092</v>
      </c>
      <c r="C1345" s="70" t="s">
        <v>355</v>
      </c>
      <c r="D1345" s="171" t="s">
        <v>21</v>
      </c>
      <c r="E1345" s="172">
        <f>IFERROR(VLOOKUP(Table2[[#This Row],[Course]],Data!$C$3:$E$56,3,FALSE)," ")</f>
        <v>3683</v>
      </c>
      <c r="F1345" s="175">
        <v>45454</v>
      </c>
      <c r="G1345" s="175">
        <v>45456</v>
      </c>
      <c r="H1345" s="173" t="s">
        <v>84</v>
      </c>
      <c r="I1345" s="155">
        <v>45418</v>
      </c>
      <c r="J1345" s="182"/>
    </row>
    <row r="1346" spans="1:10" s="78" customFormat="1" x14ac:dyDescent="0.25">
      <c r="A1346" s="75" t="s">
        <v>513</v>
      </c>
      <c r="B1346" s="80">
        <v>50092</v>
      </c>
      <c r="C1346" s="70" t="s">
        <v>355</v>
      </c>
      <c r="D1346" s="171" t="s">
        <v>21</v>
      </c>
      <c r="E1346" s="172">
        <f>IFERROR(VLOOKUP(Table2[[#This Row],[Course]],Data!$C$3:$E$56,3,FALSE)," ")</f>
        <v>3683</v>
      </c>
      <c r="F1346" s="175">
        <v>45454</v>
      </c>
      <c r="G1346" s="175">
        <v>45456</v>
      </c>
      <c r="H1346" s="173" t="s">
        <v>87</v>
      </c>
      <c r="I1346" s="155">
        <v>45418</v>
      </c>
      <c r="J1346" s="182">
        <v>45450</v>
      </c>
    </row>
    <row r="1347" spans="1:10" s="78" customFormat="1" x14ac:dyDescent="0.25">
      <c r="A1347" s="69" t="s">
        <v>563</v>
      </c>
      <c r="B1347" s="74">
        <v>50092</v>
      </c>
      <c r="C1347" s="96" t="s">
        <v>355</v>
      </c>
      <c r="D1347" s="171" t="s">
        <v>21</v>
      </c>
      <c r="E1347" s="172">
        <f>IFERROR(VLOOKUP(Table2[[#This Row],[Course]],Data!$C$3:$E$56,3,FALSE)," ")</f>
        <v>3683</v>
      </c>
      <c r="F1347" s="175">
        <v>45454</v>
      </c>
      <c r="G1347" s="175">
        <v>45456</v>
      </c>
      <c r="H1347" s="173" t="s">
        <v>84</v>
      </c>
      <c r="I1347" s="155">
        <v>45419</v>
      </c>
      <c r="J1347" s="182"/>
    </row>
    <row r="1348" spans="1:10" s="78" customFormat="1" x14ac:dyDescent="0.25">
      <c r="A1348" s="75" t="s">
        <v>117</v>
      </c>
      <c r="B1348" s="80">
        <v>50092</v>
      </c>
      <c r="C1348" s="70" t="s">
        <v>355</v>
      </c>
      <c r="D1348" s="171" t="s">
        <v>21</v>
      </c>
      <c r="E1348" s="172">
        <f>IFERROR(VLOOKUP(Table2[[#This Row],[Course]],Data!$C$3:$E$56,3,FALSE)," ")</f>
        <v>3683</v>
      </c>
      <c r="F1348" s="175">
        <v>45454</v>
      </c>
      <c r="G1348" s="175">
        <v>45456</v>
      </c>
      <c r="H1348" s="173" t="s">
        <v>87</v>
      </c>
      <c r="I1348" s="155">
        <v>45419</v>
      </c>
      <c r="J1348" s="182">
        <v>45450</v>
      </c>
    </row>
    <row r="1349" spans="1:10" s="78" customFormat="1" x14ac:dyDescent="0.25">
      <c r="A1349" s="75" t="s">
        <v>243</v>
      </c>
      <c r="B1349" s="74">
        <v>50092</v>
      </c>
      <c r="C1349" s="96" t="s">
        <v>355</v>
      </c>
      <c r="D1349" s="171" t="s">
        <v>21</v>
      </c>
      <c r="E1349" s="172">
        <f>IFERROR(VLOOKUP(Table2[[#This Row],[Course]],Data!$C$3:$E$56,3,FALSE)," ")</f>
        <v>3683</v>
      </c>
      <c r="F1349" s="175">
        <v>45454</v>
      </c>
      <c r="G1349" s="175">
        <v>45456</v>
      </c>
      <c r="H1349" s="173" t="s">
        <v>87</v>
      </c>
      <c r="I1349" s="155">
        <v>45419</v>
      </c>
      <c r="J1349" s="182">
        <v>45450</v>
      </c>
    </row>
    <row r="1350" spans="1:10" s="78" customFormat="1" x14ac:dyDescent="0.25">
      <c r="A1350" s="69" t="s">
        <v>563</v>
      </c>
      <c r="B1350" s="74">
        <v>50092</v>
      </c>
      <c r="C1350" s="96" t="s">
        <v>355</v>
      </c>
      <c r="D1350" s="171" t="s">
        <v>21</v>
      </c>
      <c r="E1350" s="172">
        <f>IFERROR(VLOOKUP(Table2[[#This Row],[Course]],Data!$C$3:$E$56,3,FALSE)," ")</f>
        <v>3683</v>
      </c>
      <c r="F1350" s="175">
        <v>45454</v>
      </c>
      <c r="G1350" s="175">
        <v>45456</v>
      </c>
      <c r="H1350" s="173" t="s">
        <v>84</v>
      </c>
      <c r="I1350" s="155">
        <v>45420</v>
      </c>
      <c r="J1350" s="182"/>
    </row>
    <row r="1351" spans="1:10" s="78" customFormat="1" x14ac:dyDescent="0.25">
      <c r="A1351" s="75" t="s">
        <v>264</v>
      </c>
      <c r="B1351" s="80">
        <v>50092</v>
      </c>
      <c r="C1351" s="70" t="s">
        <v>355</v>
      </c>
      <c r="D1351" s="171" t="s">
        <v>21</v>
      </c>
      <c r="E1351" s="172">
        <f>IFERROR(VLOOKUP(Table2[[#This Row],[Course]],Data!$C$3:$E$56,3,FALSE)," ")</f>
        <v>3683</v>
      </c>
      <c r="F1351" s="175">
        <v>45454</v>
      </c>
      <c r="G1351" s="175">
        <v>45456</v>
      </c>
      <c r="H1351" s="173" t="s">
        <v>87</v>
      </c>
      <c r="I1351" s="155">
        <v>45418</v>
      </c>
      <c r="J1351" s="182">
        <v>45450</v>
      </c>
    </row>
    <row r="1352" spans="1:10" s="78" customFormat="1" x14ac:dyDescent="0.25">
      <c r="A1352" s="69" t="s">
        <v>227</v>
      </c>
      <c r="B1352" s="74">
        <v>62541</v>
      </c>
      <c r="C1352" s="96" t="s">
        <v>1044</v>
      </c>
      <c r="D1352" s="171" t="s">
        <v>21</v>
      </c>
      <c r="E1352" s="172">
        <f>IFERROR(VLOOKUP(Table2[[#This Row],[Course]],Data!$C$3:$E$56,3,FALSE)," ")</f>
        <v>3683</v>
      </c>
      <c r="F1352" s="175">
        <v>45454</v>
      </c>
      <c r="G1352" s="175">
        <v>45456</v>
      </c>
      <c r="H1352" s="173" t="s">
        <v>84</v>
      </c>
      <c r="I1352" s="155">
        <v>45384</v>
      </c>
      <c r="J1352" s="182"/>
    </row>
    <row r="1353" spans="1:10" s="78" customFormat="1" x14ac:dyDescent="0.25">
      <c r="A1353" s="75" t="s">
        <v>563</v>
      </c>
      <c r="B1353" s="80">
        <v>50092</v>
      </c>
      <c r="C1353" s="70" t="s">
        <v>355</v>
      </c>
      <c r="D1353" s="171" t="s">
        <v>21</v>
      </c>
      <c r="E1353" s="172">
        <f>IFERROR(VLOOKUP(Table2[[#This Row],[Course]],Data!$C$3:$E$56,3,FALSE)," ")</f>
        <v>3683</v>
      </c>
      <c r="F1353" s="175">
        <v>45454</v>
      </c>
      <c r="G1353" s="175">
        <v>45456</v>
      </c>
      <c r="H1353" s="173" t="s">
        <v>84</v>
      </c>
      <c r="I1353" s="155">
        <v>45418</v>
      </c>
      <c r="J1353" s="182"/>
    </row>
    <row r="1354" spans="1:10" s="78" customFormat="1" x14ac:dyDescent="0.25">
      <c r="A1354" s="69" t="s">
        <v>643</v>
      </c>
      <c r="B1354" s="74">
        <v>50092</v>
      </c>
      <c r="C1354" s="96" t="s">
        <v>355</v>
      </c>
      <c r="D1354" s="171" t="s">
        <v>21</v>
      </c>
      <c r="E1354" s="172">
        <f>IFERROR(VLOOKUP(Table2[[#This Row],[Course]],Data!$C$3:$E$56,3,FALSE)," ")</f>
        <v>3683</v>
      </c>
      <c r="F1354" s="175">
        <v>45454</v>
      </c>
      <c r="G1354" s="175">
        <v>45456</v>
      </c>
      <c r="H1354" s="173" t="s">
        <v>87</v>
      </c>
      <c r="I1354" s="155">
        <v>45420</v>
      </c>
      <c r="J1354" s="182">
        <v>45450</v>
      </c>
    </row>
    <row r="1355" spans="1:10" s="78" customFormat="1" x14ac:dyDescent="0.25">
      <c r="A1355" s="171" t="s">
        <v>186</v>
      </c>
      <c r="B1355" s="196" t="s">
        <v>1000</v>
      </c>
      <c r="C1355" s="171" t="s">
        <v>1001</v>
      </c>
      <c r="D1355" s="171" t="s">
        <v>23</v>
      </c>
      <c r="E1355" s="172" t="str">
        <f>IFERROR(VLOOKUP(Table2[[#This Row],[Course]],Data!$C$3:$E$56,3,FALSE)," ")</f>
        <v>12JW</v>
      </c>
      <c r="F1355" s="175">
        <v>45454</v>
      </c>
      <c r="G1355" s="175">
        <v>45456</v>
      </c>
      <c r="H1355" s="171" t="s">
        <v>84</v>
      </c>
      <c r="I1355" s="169">
        <v>45411</v>
      </c>
      <c r="J1355" s="175"/>
    </row>
    <row r="1356" spans="1:10" s="78" customFormat="1" x14ac:dyDescent="0.25">
      <c r="A1356" s="171" t="s">
        <v>391</v>
      </c>
      <c r="B1356" s="196" t="s">
        <v>1144</v>
      </c>
      <c r="C1356" s="171" t="s">
        <v>1145</v>
      </c>
      <c r="D1356" s="171" t="s">
        <v>23</v>
      </c>
      <c r="E1356" s="172" t="str">
        <f>IFERROR(VLOOKUP(Table2[[#This Row],[Course]],Data!$C$3:$E$56,3,FALSE)," ")</f>
        <v>12JW</v>
      </c>
      <c r="F1356" s="175">
        <v>45454</v>
      </c>
      <c r="G1356" s="175">
        <v>45456</v>
      </c>
      <c r="H1356" s="171" t="s">
        <v>84</v>
      </c>
      <c r="I1356" s="175">
        <v>45426</v>
      </c>
      <c r="J1356" s="175"/>
    </row>
    <row r="1357" spans="1:10" s="78" customFormat="1" x14ac:dyDescent="0.25">
      <c r="A1357" s="171" t="s">
        <v>182</v>
      </c>
      <c r="B1357" s="196" t="s">
        <v>432</v>
      </c>
      <c r="C1357" s="171" t="s">
        <v>433</v>
      </c>
      <c r="D1357" s="171" t="s">
        <v>23</v>
      </c>
      <c r="E1357" s="172" t="str">
        <f>IFERROR(VLOOKUP(Table2[[#This Row],[Course]],Data!$C$3:$E$56,3,FALSE)," ")</f>
        <v>12JW</v>
      </c>
      <c r="F1357" s="175">
        <v>45454</v>
      </c>
      <c r="G1357" s="175">
        <v>45456</v>
      </c>
      <c r="H1357" s="171" t="s">
        <v>84</v>
      </c>
      <c r="I1357" s="175">
        <v>45434</v>
      </c>
      <c r="J1357" s="175"/>
    </row>
    <row r="1358" spans="1:10" s="78" customFormat="1" x14ac:dyDescent="0.25">
      <c r="A1358" s="171" t="s">
        <v>313</v>
      </c>
      <c r="B1358" s="195">
        <v>62863</v>
      </c>
      <c r="C1358" s="171" t="s">
        <v>314</v>
      </c>
      <c r="D1358" s="171" t="s">
        <v>23</v>
      </c>
      <c r="E1358" s="172" t="str">
        <f>IFERROR(VLOOKUP(Table2[[#This Row],[Course]],Data!$C$3:$E$56,3,FALSE)," ")</f>
        <v>12JW</v>
      </c>
      <c r="F1358" s="175">
        <v>45454</v>
      </c>
      <c r="G1358" s="175">
        <v>45456</v>
      </c>
      <c r="H1358" s="179" t="s">
        <v>84</v>
      </c>
      <c r="I1358" s="176">
        <v>45342</v>
      </c>
      <c r="J1358" s="175"/>
    </row>
    <row r="1359" spans="1:10" s="78" customFormat="1" x14ac:dyDescent="0.25">
      <c r="A1359" s="171" t="s">
        <v>131</v>
      </c>
      <c r="B1359" s="195">
        <v>51095</v>
      </c>
      <c r="C1359" s="171" t="s">
        <v>1201</v>
      </c>
      <c r="D1359" s="171" t="s">
        <v>23</v>
      </c>
      <c r="E1359" s="172" t="str">
        <f>IFERROR(VLOOKUP(Table2[[#This Row],[Course]],Data!$C$3:$E$56,3,FALSE)," ")</f>
        <v>12JW</v>
      </c>
      <c r="F1359" s="175">
        <v>45454</v>
      </c>
      <c r="G1359" s="194">
        <v>45456</v>
      </c>
      <c r="H1359" s="152" t="s">
        <v>84</v>
      </c>
      <c r="I1359" s="155">
        <v>45446</v>
      </c>
      <c r="J1359" s="175"/>
    </row>
    <row r="1360" spans="1:10" s="78" customFormat="1" x14ac:dyDescent="0.25">
      <c r="A1360" s="171" t="s">
        <v>232</v>
      </c>
      <c r="B1360" s="195">
        <v>45810</v>
      </c>
      <c r="C1360" s="171" t="s">
        <v>1202</v>
      </c>
      <c r="D1360" s="171" t="s">
        <v>23</v>
      </c>
      <c r="E1360" s="172" t="str">
        <f>IFERROR(VLOOKUP(Table2[[#This Row],[Course]],Data!$C$3:$E$56,3,FALSE)," ")</f>
        <v>12JW</v>
      </c>
      <c r="F1360" s="175">
        <v>45454</v>
      </c>
      <c r="G1360" s="194">
        <v>45456</v>
      </c>
      <c r="H1360" s="152" t="s">
        <v>84</v>
      </c>
      <c r="I1360" s="155">
        <v>45301</v>
      </c>
      <c r="J1360" s="175"/>
    </row>
    <row r="1361" spans="1:10" s="78" customFormat="1" x14ac:dyDescent="0.25">
      <c r="A1361" s="75" t="s">
        <v>1203</v>
      </c>
      <c r="B1361" s="80">
        <v>55644</v>
      </c>
      <c r="C1361" s="70" t="s">
        <v>1204</v>
      </c>
      <c r="D1361" s="171" t="s">
        <v>59</v>
      </c>
      <c r="E1361" s="172" t="str">
        <f>IFERROR(VLOOKUP(Table2[[#This Row],[Course]],Data!$C$3:$E$56,3,FALSE)," ")</f>
        <v>713U</v>
      </c>
      <c r="F1361" s="175">
        <v>45446</v>
      </c>
      <c r="G1361" s="194">
        <v>45449</v>
      </c>
      <c r="H1361" s="152" t="s">
        <v>84</v>
      </c>
      <c r="I1361" s="155">
        <v>45352</v>
      </c>
      <c r="J1361" s="175">
        <v>45446</v>
      </c>
    </row>
    <row r="1362" spans="1:10" s="78" customFormat="1" x14ac:dyDescent="0.25">
      <c r="A1362" s="75" t="s">
        <v>201</v>
      </c>
      <c r="B1362" s="80">
        <v>55201</v>
      </c>
      <c r="C1362" s="70" t="s">
        <v>191</v>
      </c>
      <c r="D1362" s="171" t="s">
        <v>59</v>
      </c>
      <c r="E1362" s="172" t="str">
        <f>IFERROR(VLOOKUP(Table2[[#This Row],[Course]],Data!$C$3:$E$56,3,FALSE)," ")</f>
        <v>713U</v>
      </c>
      <c r="F1362" s="175">
        <v>45446</v>
      </c>
      <c r="G1362" s="194">
        <v>45449</v>
      </c>
      <c r="H1362" s="152" t="s">
        <v>84</v>
      </c>
      <c r="I1362" s="155">
        <v>45348</v>
      </c>
      <c r="J1362" s="175">
        <v>45442</v>
      </c>
    </row>
    <row r="1363" spans="1:10" s="78" customFormat="1" x14ac:dyDescent="0.25">
      <c r="A1363" s="75" t="s">
        <v>110</v>
      </c>
      <c r="B1363" s="80">
        <v>50406</v>
      </c>
      <c r="C1363" s="70" t="s">
        <v>1205</v>
      </c>
      <c r="D1363" s="171" t="s">
        <v>59</v>
      </c>
      <c r="E1363" s="172" t="str">
        <f>IFERROR(VLOOKUP(Table2[[#This Row],[Course]],Data!$C$3:$E$56,3,FALSE)," ")</f>
        <v>713U</v>
      </c>
      <c r="F1363" s="175">
        <v>45446</v>
      </c>
      <c r="G1363" s="194">
        <v>45449</v>
      </c>
      <c r="H1363" s="152" t="s">
        <v>84</v>
      </c>
      <c r="I1363" s="155">
        <v>45338</v>
      </c>
      <c r="J1363" s="175"/>
    </row>
    <row r="1364" spans="1:10" s="78" customFormat="1" x14ac:dyDescent="0.25">
      <c r="A1364" s="167" t="s">
        <v>204</v>
      </c>
      <c r="B1364" s="43">
        <v>67400</v>
      </c>
      <c r="C1364" s="41" t="s">
        <v>899</v>
      </c>
      <c r="D1364" s="171" t="s">
        <v>57</v>
      </c>
      <c r="E1364" s="172" t="s">
        <v>1206</v>
      </c>
      <c r="F1364" s="175">
        <v>45454</v>
      </c>
      <c r="G1364" s="194">
        <v>45457</v>
      </c>
      <c r="H1364" s="152" t="s">
        <v>84</v>
      </c>
      <c r="I1364" s="155">
        <v>45363</v>
      </c>
      <c r="J1364" s="175"/>
    </row>
    <row r="1365" spans="1:10" s="78" customFormat="1" x14ac:dyDescent="0.25">
      <c r="A1365" s="171" t="s">
        <v>227</v>
      </c>
      <c r="B1365" s="104" t="s">
        <v>1207</v>
      </c>
      <c r="C1365" s="71" t="s">
        <v>1208</v>
      </c>
      <c r="D1365" s="171" t="s">
        <v>57</v>
      </c>
      <c r="E1365" s="172" t="str">
        <f>IFERROR(VLOOKUP(Table2[[#This Row],[Course]],Data!$C$3:$E$56,3,FALSE)," ")</f>
        <v>18B7</v>
      </c>
      <c r="F1365" s="175">
        <v>45454</v>
      </c>
      <c r="G1365" s="194">
        <v>45457</v>
      </c>
      <c r="H1365" s="152" t="s">
        <v>84</v>
      </c>
      <c r="I1365" s="155">
        <v>45385</v>
      </c>
      <c r="J1365" s="175"/>
    </row>
    <row r="1366" spans="1:10" s="78" customFormat="1" x14ac:dyDescent="0.25">
      <c r="A1366" s="171" t="s">
        <v>1209</v>
      </c>
      <c r="B1366" s="72">
        <v>61054</v>
      </c>
      <c r="C1366" s="71" t="s">
        <v>604</v>
      </c>
      <c r="D1366" s="171" t="s">
        <v>57</v>
      </c>
      <c r="E1366" s="172" t="str">
        <f>IFERROR(VLOOKUP(Table2[[#This Row],[Course]],Data!$C$3:$E$56,3,FALSE)," ")</f>
        <v>18B7</v>
      </c>
      <c r="F1366" s="175">
        <v>45454</v>
      </c>
      <c r="G1366" s="175">
        <v>45457</v>
      </c>
      <c r="H1366" s="167" t="s">
        <v>84</v>
      </c>
      <c r="I1366" s="169">
        <v>45405</v>
      </c>
      <c r="J1366" s="175"/>
    </row>
    <row r="1367" spans="1:10" s="78" customFormat="1" x14ac:dyDescent="0.25">
      <c r="A1367" s="171" t="s">
        <v>180</v>
      </c>
      <c r="B1367" s="72">
        <v>68297</v>
      </c>
      <c r="C1367" s="71" t="s">
        <v>1078</v>
      </c>
      <c r="D1367" s="171" t="s">
        <v>57</v>
      </c>
      <c r="E1367" s="172" t="str">
        <f>IFERROR(VLOOKUP(Table2[[#This Row],[Course]],Data!$C$3:$E$56,3,FALSE)," ")</f>
        <v>18B7</v>
      </c>
      <c r="F1367" s="175">
        <v>45454</v>
      </c>
      <c r="G1367" s="175">
        <v>45457</v>
      </c>
      <c r="H1367" s="171" t="s">
        <v>84</v>
      </c>
      <c r="I1367" s="175">
        <v>45359</v>
      </c>
      <c r="J1367" s="175"/>
    </row>
    <row r="1368" spans="1:10" s="78" customFormat="1" x14ac:dyDescent="0.25">
      <c r="A1368" s="171" t="s">
        <v>140</v>
      </c>
      <c r="B1368" s="72">
        <v>68963</v>
      </c>
      <c r="C1368" s="71" t="s">
        <v>912</v>
      </c>
      <c r="D1368" s="171" t="s">
        <v>57</v>
      </c>
      <c r="E1368" s="172" t="str">
        <f>IFERROR(VLOOKUP(Table2[[#This Row],[Course]],Data!$C$3:$E$56,3,FALSE)," ")</f>
        <v>18B7</v>
      </c>
      <c r="F1368" s="175">
        <v>45454</v>
      </c>
      <c r="G1368" s="175">
        <v>45457</v>
      </c>
      <c r="H1368" s="171" t="s">
        <v>84</v>
      </c>
      <c r="I1368" s="175">
        <v>45329</v>
      </c>
      <c r="J1368" s="175"/>
    </row>
    <row r="1369" spans="1:10" s="78" customFormat="1" x14ac:dyDescent="0.25">
      <c r="A1369" s="171" t="s">
        <v>227</v>
      </c>
      <c r="B1369" s="72">
        <v>62813</v>
      </c>
      <c r="C1369" s="71" t="s">
        <v>301</v>
      </c>
      <c r="D1369" s="171" t="s">
        <v>57</v>
      </c>
      <c r="E1369" s="172" t="str">
        <f>IFERROR(VLOOKUP(Table2[[#This Row],[Course]],Data!$C$3:$E$56,3,FALSE)," ")</f>
        <v>18B7</v>
      </c>
      <c r="F1369" s="175">
        <v>45454</v>
      </c>
      <c r="G1369" s="175">
        <v>45457</v>
      </c>
      <c r="H1369" s="171" t="s">
        <v>84</v>
      </c>
      <c r="I1369" s="175">
        <v>45390</v>
      </c>
      <c r="J1369" s="175"/>
    </row>
    <row r="1370" spans="1:10" s="78" customFormat="1" x14ac:dyDescent="0.25">
      <c r="A1370" s="100" t="s">
        <v>144</v>
      </c>
      <c r="B1370" s="43">
        <v>30065</v>
      </c>
      <c r="C1370" s="41" t="s">
        <v>382</v>
      </c>
      <c r="D1370" s="171" t="s">
        <v>61</v>
      </c>
      <c r="E1370" s="172" t="str">
        <f>IFERROR(VLOOKUP(Table2[[#This Row],[Course]],Data!$C$3:$E$56,3,FALSE)," ")</f>
        <v>09WW</v>
      </c>
      <c r="F1370" s="175">
        <v>45453</v>
      </c>
      <c r="G1370" s="175">
        <v>45457</v>
      </c>
      <c r="H1370" s="171" t="s">
        <v>84</v>
      </c>
      <c r="I1370" s="175"/>
      <c r="J1370" s="175"/>
    </row>
    <row r="1371" spans="1:10" s="78" customFormat="1" x14ac:dyDescent="0.25">
      <c r="A1371" s="105" t="s">
        <v>648</v>
      </c>
      <c r="B1371" s="72">
        <v>21533</v>
      </c>
      <c r="C1371" s="71" t="s">
        <v>365</v>
      </c>
      <c r="D1371" s="171" t="s">
        <v>61</v>
      </c>
      <c r="E1371" s="172" t="str">
        <f>IFERROR(VLOOKUP(Table2[[#This Row],[Course]],Data!$C$3:$E$56,3,FALSE)," ")</f>
        <v>09WW</v>
      </c>
      <c r="F1371" s="175">
        <v>45453</v>
      </c>
      <c r="G1371" s="175">
        <v>45457</v>
      </c>
      <c r="H1371" s="171" t="s">
        <v>84</v>
      </c>
      <c r="I1371" s="175">
        <v>45366</v>
      </c>
      <c r="J1371" s="175"/>
    </row>
    <row r="1372" spans="1:10" s="78" customFormat="1" x14ac:dyDescent="0.25">
      <c r="A1372" s="105" t="s">
        <v>495</v>
      </c>
      <c r="B1372" s="72">
        <v>41146</v>
      </c>
      <c r="C1372" s="71" t="s">
        <v>121</v>
      </c>
      <c r="D1372" s="171" t="s">
        <v>61</v>
      </c>
      <c r="E1372" s="172" t="str">
        <f>IFERROR(VLOOKUP(Table2[[#This Row],[Course]],Data!$C$3:$E$56,3,FALSE)," ")</f>
        <v>09WW</v>
      </c>
      <c r="F1372" s="175">
        <v>45453</v>
      </c>
      <c r="G1372" s="175">
        <v>45457</v>
      </c>
      <c r="H1372" s="171" t="s">
        <v>84</v>
      </c>
      <c r="I1372" s="175">
        <v>45370</v>
      </c>
      <c r="J1372" s="175"/>
    </row>
    <row r="1373" spans="1:10" s="78" customFormat="1" x14ac:dyDescent="0.25">
      <c r="A1373" s="105" t="s">
        <v>1210</v>
      </c>
      <c r="B1373" s="72">
        <v>21822</v>
      </c>
      <c r="C1373" s="71" t="s">
        <v>1104</v>
      </c>
      <c r="D1373" s="171" t="s">
        <v>61</v>
      </c>
      <c r="E1373" s="172" t="str">
        <f>IFERROR(VLOOKUP(Table2[[#This Row],[Course]],Data!$C$3:$E$56,3,FALSE)," ")</f>
        <v>09WW</v>
      </c>
      <c r="F1373" s="175">
        <v>45453</v>
      </c>
      <c r="G1373" s="175">
        <v>45457</v>
      </c>
      <c r="H1373" s="171" t="s">
        <v>84</v>
      </c>
      <c r="I1373" s="175">
        <v>45387</v>
      </c>
      <c r="J1373" s="175"/>
    </row>
    <row r="1374" spans="1:10" s="78" customFormat="1" x14ac:dyDescent="0.25">
      <c r="A1374" s="105" t="s">
        <v>1077</v>
      </c>
      <c r="B1374" s="72">
        <v>47898</v>
      </c>
      <c r="C1374" s="71" t="s">
        <v>1032</v>
      </c>
      <c r="D1374" s="171" t="s">
        <v>61</v>
      </c>
      <c r="E1374" s="172" t="str">
        <f>IFERROR(VLOOKUP(Table2[[#This Row],[Course]],Data!$C$3:$E$56,3,FALSE)," ")</f>
        <v>09WW</v>
      </c>
      <c r="F1374" s="175">
        <v>45453</v>
      </c>
      <c r="G1374" s="175">
        <v>45457</v>
      </c>
      <c r="H1374" s="171" t="s">
        <v>87</v>
      </c>
      <c r="I1374" s="175">
        <v>45370</v>
      </c>
      <c r="J1374" s="175">
        <v>45448</v>
      </c>
    </row>
    <row r="1375" spans="1:10" s="78" customFormat="1" x14ac:dyDescent="0.25">
      <c r="A1375" s="105" t="s">
        <v>563</v>
      </c>
      <c r="B1375" s="72">
        <v>21822</v>
      </c>
      <c r="C1375" s="71" t="s">
        <v>1104</v>
      </c>
      <c r="D1375" s="171" t="s">
        <v>61</v>
      </c>
      <c r="E1375" s="172" t="str">
        <f>IFERROR(VLOOKUP(Table2[[#This Row],[Course]],Data!$C$3:$E$56,3,FALSE)," ")</f>
        <v>09WW</v>
      </c>
      <c r="F1375" s="175">
        <v>45453</v>
      </c>
      <c r="G1375" s="175">
        <v>45457</v>
      </c>
      <c r="H1375" s="171" t="s">
        <v>87</v>
      </c>
      <c r="I1375" s="175">
        <v>45355</v>
      </c>
      <c r="J1375" s="175">
        <v>45448</v>
      </c>
    </row>
    <row r="1376" spans="1:10" s="78" customFormat="1" x14ac:dyDescent="0.25">
      <c r="A1376" s="105" t="s">
        <v>1106</v>
      </c>
      <c r="B1376" s="72">
        <v>50406</v>
      </c>
      <c r="C1376" s="71" t="s">
        <v>1205</v>
      </c>
      <c r="D1376" s="171" t="s">
        <v>61</v>
      </c>
      <c r="E1376" s="172" t="str">
        <f>IFERROR(VLOOKUP(Table2[[#This Row],[Course]],Data!$C$3:$E$56,3,FALSE)," ")</f>
        <v>09WW</v>
      </c>
      <c r="F1376" s="175">
        <v>45453</v>
      </c>
      <c r="G1376" s="175">
        <v>45457</v>
      </c>
      <c r="H1376" s="171" t="s">
        <v>84</v>
      </c>
      <c r="I1376" s="175">
        <v>45380</v>
      </c>
      <c r="J1376" s="175"/>
    </row>
    <row r="1377" spans="1:10" s="78" customFormat="1" x14ac:dyDescent="0.25">
      <c r="A1377" s="105" t="s">
        <v>567</v>
      </c>
      <c r="B1377" s="72">
        <v>23170</v>
      </c>
      <c r="C1377" s="71" t="s">
        <v>467</v>
      </c>
      <c r="D1377" s="171" t="s">
        <v>61</v>
      </c>
      <c r="E1377" s="172" t="str">
        <f>IFERROR(VLOOKUP(Table2[[#This Row],[Course]],Data!$C$3:$E$56,3,FALSE)," ")</f>
        <v>09WW</v>
      </c>
      <c r="F1377" s="175">
        <v>45453</v>
      </c>
      <c r="G1377" s="175">
        <v>45457</v>
      </c>
      <c r="H1377" s="171" t="s">
        <v>84</v>
      </c>
      <c r="I1377" s="175">
        <v>45370</v>
      </c>
      <c r="J1377" s="175"/>
    </row>
    <row r="1378" spans="1:10" s="78" customFormat="1" x14ac:dyDescent="0.25">
      <c r="A1378" s="105" t="s">
        <v>756</v>
      </c>
      <c r="B1378" s="104" t="s">
        <v>258</v>
      </c>
      <c r="C1378" s="71" t="s">
        <v>259</v>
      </c>
      <c r="D1378" s="171" t="s">
        <v>61</v>
      </c>
      <c r="E1378" s="172" t="str">
        <f>IFERROR(VLOOKUP(Table2[[#This Row],[Course]],Data!$C$3:$E$56,3,FALSE)," ")</f>
        <v>09WW</v>
      </c>
      <c r="F1378" s="175">
        <v>45453</v>
      </c>
      <c r="G1378" s="175">
        <v>45457</v>
      </c>
      <c r="H1378" s="171" t="s">
        <v>84</v>
      </c>
      <c r="I1378" s="175">
        <v>45378</v>
      </c>
      <c r="J1378" s="175"/>
    </row>
    <row r="1379" spans="1:10" s="78" customFormat="1" x14ac:dyDescent="0.25">
      <c r="A1379" s="105" t="s">
        <v>325</v>
      </c>
      <c r="B1379" s="72">
        <v>21660</v>
      </c>
      <c r="C1379" s="71" t="s">
        <v>1211</v>
      </c>
      <c r="D1379" s="171" t="s">
        <v>61</v>
      </c>
      <c r="E1379" s="172" t="str">
        <f>IFERROR(VLOOKUP(Table2[[#This Row],[Course]],Data!$C$3:$E$56,3,FALSE)," ")</f>
        <v>09WW</v>
      </c>
      <c r="F1379" s="175">
        <v>45453</v>
      </c>
      <c r="G1379" s="175">
        <v>45457</v>
      </c>
      <c r="H1379" s="171" t="s">
        <v>87</v>
      </c>
      <c r="I1379" s="175">
        <v>45365</v>
      </c>
      <c r="J1379" s="175">
        <v>45449</v>
      </c>
    </row>
    <row r="1380" spans="1:10" s="78" customFormat="1" x14ac:dyDescent="0.25">
      <c r="A1380" s="105" t="s">
        <v>99</v>
      </c>
      <c r="B1380" s="72">
        <v>21700</v>
      </c>
      <c r="C1380" s="71" t="s">
        <v>754</v>
      </c>
      <c r="D1380" s="171" t="s">
        <v>61</v>
      </c>
      <c r="E1380" s="172" t="str">
        <f>IFERROR(VLOOKUP(Table2[[#This Row],[Course]],Data!$C$3:$E$56,3,FALSE)," ")</f>
        <v>09WW</v>
      </c>
      <c r="F1380" s="175">
        <v>45453</v>
      </c>
      <c r="G1380" s="175">
        <v>45457</v>
      </c>
      <c r="H1380" s="171" t="s">
        <v>84</v>
      </c>
      <c r="I1380" s="175">
        <v>45377</v>
      </c>
      <c r="J1380" s="175"/>
    </row>
    <row r="1381" spans="1:10" s="78" customFormat="1" x14ac:dyDescent="0.25">
      <c r="A1381" s="105" t="s">
        <v>450</v>
      </c>
      <c r="B1381" s="72">
        <v>22994</v>
      </c>
      <c r="C1381" s="71" t="s">
        <v>891</v>
      </c>
      <c r="D1381" s="171" t="s">
        <v>61</v>
      </c>
      <c r="E1381" s="172" t="str">
        <f>IFERROR(VLOOKUP(Table2[[#This Row],[Course]],Data!$C$3:$E$56,3,FALSE)," ")</f>
        <v>09WW</v>
      </c>
      <c r="F1381" s="175">
        <v>45453</v>
      </c>
      <c r="G1381" s="175">
        <v>45457</v>
      </c>
      <c r="H1381" s="171" t="s">
        <v>84</v>
      </c>
      <c r="I1381" s="175">
        <v>45418</v>
      </c>
      <c r="J1381" s="175"/>
    </row>
    <row r="1382" spans="1:10" s="78" customFormat="1" x14ac:dyDescent="0.25">
      <c r="A1382" s="105" t="s">
        <v>501</v>
      </c>
      <c r="B1382" s="72">
        <v>21687</v>
      </c>
      <c r="C1382" s="71" t="s">
        <v>774</v>
      </c>
      <c r="D1382" s="171" t="s">
        <v>61</v>
      </c>
      <c r="E1382" s="172" t="str">
        <f>IFERROR(VLOOKUP(Table2[[#This Row],[Course]],Data!$C$3:$E$56,3,FALSE)," ")</f>
        <v>09WW</v>
      </c>
      <c r="F1382" s="175">
        <v>45453</v>
      </c>
      <c r="G1382" s="175">
        <v>45457</v>
      </c>
      <c r="H1382" s="171" t="s">
        <v>84</v>
      </c>
      <c r="I1382" s="175">
        <v>45379</v>
      </c>
      <c r="J1382" s="175"/>
    </row>
    <row r="1383" spans="1:10" s="78" customFormat="1" x14ac:dyDescent="0.25">
      <c r="A1383" s="105" t="s">
        <v>182</v>
      </c>
      <c r="B1383" s="72">
        <v>57024</v>
      </c>
      <c r="C1383" s="71" t="s">
        <v>1212</v>
      </c>
      <c r="D1383" s="171" t="s">
        <v>61</v>
      </c>
      <c r="E1383" s="172" t="str">
        <f>IFERROR(VLOOKUP(Table2[[#This Row],[Course]],Data!$C$3:$E$56,3,FALSE)," ")</f>
        <v>09WW</v>
      </c>
      <c r="F1383" s="175">
        <v>45453</v>
      </c>
      <c r="G1383" s="175">
        <v>45457</v>
      </c>
      <c r="H1383" s="171" t="s">
        <v>84</v>
      </c>
      <c r="I1383" s="175">
        <v>45373</v>
      </c>
      <c r="J1383" s="175"/>
    </row>
    <row r="1384" spans="1:10" s="78" customFormat="1" x14ac:dyDescent="0.25">
      <c r="A1384" s="105" t="s">
        <v>229</v>
      </c>
      <c r="B1384" s="72">
        <v>20010</v>
      </c>
      <c r="C1384" s="71" t="s">
        <v>802</v>
      </c>
      <c r="D1384" s="171" t="s">
        <v>61</v>
      </c>
      <c r="E1384" s="172" t="str">
        <f>IFERROR(VLOOKUP(Table2[[#This Row],[Course]],Data!$C$3:$E$56,3,FALSE)," ")</f>
        <v>09WW</v>
      </c>
      <c r="F1384" s="175">
        <v>45453</v>
      </c>
      <c r="G1384" s="175">
        <v>45457</v>
      </c>
      <c r="H1384" s="171" t="s">
        <v>84</v>
      </c>
      <c r="I1384" s="175">
        <v>45406</v>
      </c>
      <c r="J1384" s="175"/>
    </row>
    <row r="1385" spans="1:10" s="78" customFormat="1" x14ac:dyDescent="0.25">
      <c r="A1385" s="105" t="s">
        <v>1213</v>
      </c>
      <c r="B1385" s="72">
        <v>23170</v>
      </c>
      <c r="C1385" s="71" t="s">
        <v>467</v>
      </c>
      <c r="D1385" s="171" t="s">
        <v>61</v>
      </c>
      <c r="E1385" s="172" t="str">
        <f>IFERROR(VLOOKUP(Table2[[#This Row],[Course]],Data!$C$3:$E$56,3,FALSE)," ")</f>
        <v>09WW</v>
      </c>
      <c r="F1385" s="175">
        <v>45453</v>
      </c>
      <c r="G1385" s="175">
        <v>45457</v>
      </c>
      <c r="H1385" s="171" t="s">
        <v>84</v>
      </c>
      <c r="I1385" s="175">
        <v>45378</v>
      </c>
      <c r="J1385" s="175"/>
    </row>
    <row r="1386" spans="1:10" s="78" customFormat="1" x14ac:dyDescent="0.25">
      <c r="A1386" s="105" t="s">
        <v>648</v>
      </c>
      <c r="B1386" s="72">
        <v>55688</v>
      </c>
      <c r="C1386" s="71" t="s">
        <v>945</v>
      </c>
      <c r="D1386" s="171" t="s">
        <v>61</v>
      </c>
      <c r="E1386" s="172" t="str">
        <f>IFERROR(VLOOKUP(Table2[[#This Row],[Course]],Data!$C$3:$E$56,3,FALSE)," ")</f>
        <v>09WW</v>
      </c>
      <c r="F1386" s="175">
        <v>45453</v>
      </c>
      <c r="G1386" s="175">
        <v>45457</v>
      </c>
      <c r="H1386" s="171" t="s">
        <v>84</v>
      </c>
      <c r="I1386" s="175">
        <v>45377</v>
      </c>
      <c r="J1386" s="175"/>
    </row>
    <row r="1387" spans="1:10" s="78" customFormat="1" x14ac:dyDescent="0.25">
      <c r="A1387" s="105" t="s">
        <v>823</v>
      </c>
      <c r="B1387" s="72">
        <v>21956</v>
      </c>
      <c r="C1387" s="71" t="s">
        <v>1214</v>
      </c>
      <c r="D1387" s="171" t="s">
        <v>61</v>
      </c>
      <c r="E1387" s="172" t="str">
        <f>IFERROR(VLOOKUP(Table2[[#This Row],[Course]],Data!$C$3:$E$56,3,FALSE)," ")</f>
        <v>09WW</v>
      </c>
      <c r="F1387" s="175">
        <v>45453</v>
      </c>
      <c r="G1387" s="175">
        <v>45457</v>
      </c>
      <c r="H1387" s="171" t="s">
        <v>84</v>
      </c>
      <c r="I1387" s="175">
        <v>45376</v>
      </c>
      <c r="J1387" s="175"/>
    </row>
    <row r="1388" spans="1:10" s="78" customFormat="1" x14ac:dyDescent="0.25">
      <c r="A1388" s="105" t="s">
        <v>1215</v>
      </c>
      <c r="B1388" s="72">
        <v>41059</v>
      </c>
      <c r="C1388" s="71" t="s">
        <v>1216</v>
      </c>
      <c r="D1388" s="171" t="s">
        <v>61</v>
      </c>
      <c r="E1388" s="172" t="str">
        <f>IFERROR(VLOOKUP(Table2[[#This Row],[Course]],Data!$C$3:$E$56,3,FALSE)," ")</f>
        <v>09WW</v>
      </c>
      <c r="F1388" s="175">
        <v>45453</v>
      </c>
      <c r="G1388" s="175">
        <v>45457</v>
      </c>
      <c r="H1388" s="171" t="s">
        <v>84</v>
      </c>
      <c r="I1388" s="175">
        <v>45362</v>
      </c>
      <c r="J1388" s="175"/>
    </row>
    <row r="1389" spans="1:10" s="78" customFormat="1" x14ac:dyDescent="0.25">
      <c r="A1389" s="105" t="s">
        <v>309</v>
      </c>
      <c r="B1389" s="72">
        <v>21387</v>
      </c>
      <c r="C1389" s="71" t="s">
        <v>1053</v>
      </c>
      <c r="D1389" s="171" t="s">
        <v>61</v>
      </c>
      <c r="E1389" s="172" t="str">
        <f>IFERROR(VLOOKUP(Table2[[#This Row],[Course]],Data!$C$3:$E$56,3,FALSE)," ")</f>
        <v>09WW</v>
      </c>
      <c r="F1389" s="175">
        <v>45453</v>
      </c>
      <c r="G1389" s="175">
        <v>45457</v>
      </c>
      <c r="H1389" s="171" t="s">
        <v>84</v>
      </c>
      <c r="I1389" s="175">
        <v>45365</v>
      </c>
      <c r="J1389" s="175"/>
    </row>
    <row r="1390" spans="1:10" s="78" customFormat="1" x14ac:dyDescent="0.25">
      <c r="A1390" s="105" t="s">
        <v>785</v>
      </c>
      <c r="B1390" s="72">
        <v>57024</v>
      </c>
      <c r="C1390" s="71" t="s">
        <v>1212</v>
      </c>
      <c r="D1390" s="171" t="s">
        <v>61</v>
      </c>
      <c r="E1390" s="172" t="str">
        <f>IFERROR(VLOOKUP(Table2[[#This Row],[Course]],Data!$C$3:$E$56,3,FALSE)," ")</f>
        <v>09WW</v>
      </c>
      <c r="F1390" s="175">
        <v>45453</v>
      </c>
      <c r="G1390" s="175">
        <v>45457</v>
      </c>
      <c r="H1390" s="171" t="s">
        <v>84</v>
      </c>
      <c r="I1390" s="175">
        <v>45407</v>
      </c>
      <c r="J1390" s="175"/>
    </row>
    <row r="1391" spans="1:10" s="78" customFormat="1" x14ac:dyDescent="0.25">
      <c r="A1391" s="105" t="s">
        <v>1051</v>
      </c>
      <c r="B1391" s="72">
        <v>23164</v>
      </c>
      <c r="C1391" s="71" t="s">
        <v>742</v>
      </c>
      <c r="D1391" s="171" t="s">
        <v>61</v>
      </c>
      <c r="E1391" s="172" t="str">
        <f>IFERROR(VLOOKUP(Table2[[#This Row],[Course]],Data!$C$3:$E$56,3,FALSE)," ")</f>
        <v>09WW</v>
      </c>
      <c r="F1391" s="175">
        <v>45453</v>
      </c>
      <c r="G1391" s="175">
        <v>45457</v>
      </c>
      <c r="H1391" s="171" t="s">
        <v>84</v>
      </c>
      <c r="I1391" s="175">
        <v>45348</v>
      </c>
      <c r="J1391" s="175"/>
    </row>
    <row r="1392" spans="1:10" s="78" customFormat="1" x14ac:dyDescent="0.25">
      <c r="A1392" s="105" t="s">
        <v>157</v>
      </c>
      <c r="B1392" s="72">
        <v>21533</v>
      </c>
      <c r="C1392" s="71" t="s">
        <v>365</v>
      </c>
      <c r="D1392" s="171" t="s">
        <v>61</v>
      </c>
      <c r="E1392" s="172" t="str">
        <f>IFERROR(VLOOKUP(Table2[[#This Row],[Course]],Data!$C$3:$E$56,3,FALSE)," ")</f>
        <v>09WW</v>
      </c>
      <c r="F1392" s="175">
        <v>45453</v>
      </c>
      <c r="G1392" s="175">
        <v>45457</v>
      </c>
      <c r="H1392" s="171" t="s">
        <v>87</v>
      </c>
      <c r="I1392" s="175">
        <v>45419</v>
      </c>
      <c r="J1392" s="175">
        <v>45448</v>
      </c>
    </row>
    <row r="1393" spans="1:10" s="78" customFormat="1" x14ac:dyDescent="0.25">
      <c r="A1393" s="105" t="s">
        <v>500</v>
      </c>
      <c r="B1393" s="72">
        <v>50881</v>
      </c>
      <c r="C1393" s="71" t="s">
        <v>398</v>
      </c>
      <c r="D1393" s="171" t="s">
        <v>61</v>
      </c>
      <c r="E1393" s="172" t="str">
        <f>IFERROR(VLOOKUP(Table2[[#This Row],[Course]],Data!$C$3:$E$56,3,FALSE)," ")</f>
        <v>09WW</v>
      </c>
      <c r="F1393" s="175">
        <v>45453</v>
      </c>
      <c r="G1393" s="175">
        <v>45457</v>
      </c>
      <c r="H1393" s="171" t="s">
        <v>84</v>
      </c>
      <c r="I1393" s="175">
        <v>45376</v>
      </c>
      <c r="J1393" s="175"/>
    </row>
    <row r="1394" spans="1:10" s="78" customFormat="1" x14ac:dyDescent="0.25">
      <c r="A1394" s="105" t="s">
        <v>871</v>
      </c>
      <c r="B1394" s="72">
        <v>21808</v>
      </c>
      <c r="C1394" s="71" t="s">
        <v>569</v>
      </c>
      <c r="D1394" s="171" t="s">
        <v>61</v>
      </c>
      <c r="E1394" s="172" t="str">
        <f>IFERROR(VLOOKUP(Table2[[#This Row],[Course]],Data!$C$3:$E$56,3,FALSE)," ")</f>
        <v>09WW</v>
      </c>
      <c r="F1394" s="175">
        <v>45453</v>
      </c>
      <c r="G1394" s="175">
        <v>45457</v>
      </c>
      <c r="H1394" s="171" t="s">
        <v>84</v>
      </c>
      <c r="I1394" s="175">
        <v>45433</v>
      </c>
      <c r="J1394" s="175"/>
    </row>
    <row r="1395" spans="1:10" s="78" customFormat="1" x14ac:dyDescent="0.25">
      <c r="A1395" s="105" t="s">
        <v>415</v>
      </c>
      <c r="B1395" s="72">
        <v>21808</v>
      </c>
      <c r="C1395" s="71" t="s">
        <v>569</v>
      </c>
      <c r="D1395" s="171" t="s">
        <v>61</v>
      </c>
      <c r="E1395" s="172" t="str">
        <f>IFERROR(VLOOKUP(Table2[[#This Row],[Course]],Data!$C$3:$E$56,3,FALSE)," ")</f>
        <v>09WW</v>
      </c>
      <c r="F1395" s="175">
        <v>45453</v>
      </c>
      <c r="G1395" s="175">
        <v>45457</v>
      </c>
      <c r="H1395" s="171" t="s">
        <v>84</v>
      </c>
      <c r="I1395" s="175">
        <v>45422</v>
      </c>
      <c r="J1395" s="175"/>
    </row>
    <row r="1396" spans="1:10" s="78" customFormat="1" x14ac:dyDescent="0.25">
      <c r="A1396" s="105" t="s">
        <v>178</v>
      </c>
      <c r="B1396" s="72">
        <v>41753</v>
      </c>
      <c r="C1396" s="71" t="s">
        <v>1217</v>
      </c>
      <c r="D1396" s="171" t="s">
        <v>61</v>
      </c>
      <c r="E1396" s="172" t="str">
        <f>IFERROR(VLOOKUP(Table2[[#This Row],[Course]],Data!$C$3:$E$56,3,FALSE)," ")</f>
        <v>09WW</v>
      </c>
      <c r="F1396" s="175">
        <v>45453</v>
      </c>
      <c r="G1396" s="175">
        <v>45457</v>
      </c>
      <c r="H1396" s="171" t="s">
        <v>84</v>
      </c>
      <c r="I1396" s="175">
        <v>45370</v>
      </c>
      <c r="J1396" s="175"/>
    </row>
    <row r="1397" spans="1:10" s="78" customFormat="1" x14ac:dyDescent="0.25">
      <c r="A1397" s="105" t="s">
        <v>1218</v>
      </c>
      <c r="B1397" s="72">
        <v>21827</v>
      </c>
      <c r="C1397" s="71" t="s">
        <v>1219</v>
      </c>
      <c r="D1397" s="171" t="s">
        <v>61</v>
      </c>
      <c r="E1397" s="172" t="str">
        <f>IFERROR(VLOOKUP(Table2[[#This Row],[Course]],Data!$C$3:$E$56,3,FALSE)," ")</f>
        <v>09WW</v>
      </c>
      <c r="F1397" s="175">
        <v>45453</v>
      </c>
      <c r="G1397" s="175">
        <v>45457</v>
      </c>
      <c r="H1397" s="171" t="s">
        <v>84</v>
      </c>
      <c r="I1397" s="175">
        <v>45362</v>
      </c>
      <c r="J1397" s="175"/>
    </row>
    <row r="1398" spans="1:10" s="78" customFormat="1" x14ac:dyDescent="0.25">
      <c r="A1398" s="105" t="s">
        <v>356</v>
      </c>
      <c r="B1398" s="72">
        <v>21700</v>
      </c>
      <c r="C1398" s="71" t="s">
        <v>754</v>
      </c>
      <c r="D1398" s="171" t="s">
        <v>61</v>
      </c>
      <c r="E1398" s="172" t="str">
        <f>IFERROR(VLOOKUP(Table2[[#This Row],[Course]],Data!$C$3:$E$56,3,FALSE)," ")</f>
        <v>09WW</v>
      </c>
      <c r="F1398" s="175">
        <v>45453</v>
      </c>
      <c r="G1398" s="175">
        <v>45457</v>
      </c>
      <c r="H1398" s="171" t="s">
        <v>87</v>
      </c>
      <c r="I1398" s="175">
        <v>45371</v>
      </c>
      <c r="J1398" s="175">
        <v>45449</v>
      </c>
    </row>
    <row r="1399" spans="1:10" s="78" customFormat="1" x14ac:dyDescent="0.25">
      <c r="A1399" s="105" t="s">
        <v>351</v>
      </c>
      <c r="B1399" s="72">
        <v>35624</v>
      </c>
      <c r="C1399" s="71" t="s">
        <v>970</v>
      </c>
      <c r="D1399" s="171" t="s">
        <v>61</v>
      </c>
      <c r="E1399" s="172" t="str">
        <f>IFERROR(VLOOKUP(Table2[[#This Row],[Course]],Data!$C$3:$E$56,3,FALSE)," ")</f>
        <v>09WW</v>
      </c>
      <c r="F1399" s="175">
        <v>45453</v>
      </c>
      <c r="G1399" s="175">
        <v>45457</v>
      </c>
      <c r="H1399" s="171" t="s">
        <v>87</v>
      </c>
      <c r="I1399" s="175">
        <v>45378</v>
      </c>
      <c r="J1399" s="175">
        <v>45448</v>
      </c>
    </row>
    <row r="1400" spans="1:10" s="78" customFormat="1" x14ac:dyDescent="0.25">
      <c r="A1400" s="105" t="s">
        <v>395</v>
      </c>
      <c r="B1400" s="72">
        <v>23162</v>
      </c>
      <c r="C1400" s="71" t="s">
        <v>1220</v>
      </c>
      <c r="D1400" s="171" t="s">
        <v>61</v>
      </c>
      <c r="E1400" s="172" t="str">
        <f>IFERROR(VLOOKUP(Table2[[#This Row],[Course]],Data!$C$3:$E$56,3,FALSE)," ")</f>
        <v>09WW</v>
      </c>
      <c r="F1400" s="175">
        <v>45453</v>
      </c>
      <c r="G1400" s="175">
        <v>45457</v>
      </c>
      <c r="H1400" s="173" t="s">
        <v>84</v>
      </c>
      <c r="I1400" s="183">
        <v>45350</v>
      </c>
      <c r="J1400" s="175"/>
    </row>
    <row r="1401" spans="1:10" s="78" customFormat="1" x14ac:dyDescent="0.25">
      <c r="A1401" s="105" t="s">
        <v>823</v>
      </c>
      <c r="B1401" s="72">
        <v>21533</v>
      </c>
      <c r="C1401" s="71" t="s">
        <v>365</v>
      </c>
      <c r="D1401" s="171" t="s">
        <v>61</v>
      </c>
      <c r="E1401" s="172" t="str">
        <f>IFERROR(VLOOKUP(Table2[[#This Row],[Course]],Data!$C$3:$E$56,3,FALSE)," ")</f>
        <v>09WW</v>
      </c>
      <c r="F1401" s="175">
        <v>45453</v>
      </c>
      <c r="G1401" s="175">
        <v>45457</v>
      </c>
      <c r="H1401" s="173" t="s">
        <v>84</v>
      </c>
      <c r="I1401" s="155">
        <v>45366</v>
      </c>
      <c r="J1401" s="175"/>
    </row>
    <row r="1402" spans="1:10" s="78" customFormat="1" x14ac:dyDescent="0.25">
      <c r="A1402" s="105" t="s">
        <v>356</v>
      </c>
      <c r="B1402" s="72">
        <v>21700</v>
      </c>
      <c r="C1402" s="71" t="s">
        <v>754</v>
      </c>
      <c r="D1402" s="171" t="s">
        <v>61</v>
      </c>
      <c r="E1402" s="172" t="str">
        <f>IFERROR(VLOOKUP(Table2[[#This Row],[Course]],Data!$C$3:$E$56,3,FALSE)," ")</f>
        <v>09WW</v>
      </c>
      <c r="F1402" s="175">
        <v>45453</v>
      </c>
      <c r="G1402" s="175">
        <v>45457</v>
      </c>
      <c r="H1402" s="173" t="s">
        <v>87</v>
      </c>
      <c r="I1402" s="155">
        <v>45373</v>
      </c>
      <c r="J1402" s="175">
        <v>45448</v>
      </c>
    </row>
    <row r="1403" spans="1:10" s="78" customFormat="1" x14ac:dyDescent="0.25">
      <c r="A1403" s="105" t="s">
        <v>607</v>
      </c>
      <c r="B1403" s="72">
        <v>22997</v>
      </c>
      <c r="C1403" s="71" t="s">
        <v>485</v>
      </c>
      <c r="D1403" s="171" t="s">
        <v>61</v>
      </c>
      <c r="E1403" s="172" t="str">
        <f>IFERROR(VLOOKUP(Table2[[#This Row],[Course]],Data!$C$3:$E$56,3,FALSE)," ")</f>
        <v>09WW</v>
      </c>
      <c r="F1403" s="175">
        <v>45453</v>
      </c>
      <c r="G1403" s="175">
        <v>45457</v>
      </c>
      <c r="H1403" s="173" t="s">
        <v>84</v>
      </c>
      <c r="I1403" s="155">
        <v>45376</v>
      </c>
      <c r="J1403" s="175"/>
    </row>
    <row r="1404" spans="1:10" s="78" customFormat="1" x14ac:dyDescent="0.25">
      <c r="A1404" s="95" t="s">
        <v>870</v>
      </c>
      <c r="B1404" s="73">
        <v>23163</v>
      </c>
      <c r="C1404" s="69" t="s">
        <v>781</v>
      </c>
      <c r="D1404" s="171" t="s">
        <v>61</v>
      </c>
      <c r="E1404" s="172" t="str">
        <f>IFERROR(VLOOKUP(Table2[[#This Row],[Course]],Data!$C$3:$E$56,3,FALSE)," ")</f>
        <v>09WW</v>
      </c>
      <c r="F1404" s="175">
        <v>45453</v>
      </c>
      <c r="G1404" s="175">
        <v>45457</v>
      </c>
      <c r="H1404" s="173" t="s">
        <v>84</v>
      </c>
      <c r="I1404" s="155">
        <v>45365</v>
      </c>
      <c r="J1404" s="175"/>
    </row>
    <row r="1405" spans="1:10" s="78" customFormat="1" x14ac:dyDescent="0.25">
      <c r="A1405" s="97" t="s">
        <v>175</v>
      </c>
      <c r="B1405" s="74">
        <v>63043</v>
      </c>
      <c r="C1405" s="70" t="s">
        <v>1221</v>
      </c>
      <c r="D1405" s="171" t="s">
        <v>43</v>
      </c>
      <c r="E1405" s="172" t="str">
        <f>IFERROR(VLOOKUP(Table2[[#This Row],[Course]],Data!$C$3:$E$56,3,FALSE)," ")</f>
        <v>10UG</v>
      </c>
      <c r="F1405" s="175">
        <v>45454</v>
      </c>
      <c r="G1405" s="175">
        <v>45456</v>
      </c>
      <c r="H1405" s="173" t="s">
        <v>84</v>
      </c>
      <c r="I1405" s="155">
        <v>45329</v>
      </c>
      <c r="J1405" s="175"/>
    </row>
    <row r="1406" spans="1:10" s="78" customFormat="1" x14ac:dyDescent="0.25">
      <c r="A1406" s="75" t="s">
        <v>131</v>
      </c>
      <c r="B1406" s="76" t="s">
        <v>1222</v>
      </c>
      <c r="C1406" s="70" t="s">
        <v>1223</v>
      </c>
      <c r="D1406" s="171" t="s">
        <v>43</v>
      </c>
      <c r="E1406" s="172" t="str">
        <f>IFERROR(VLOOKUP(Table2[[#This Row],[Course]],Data!$C$3:$E$56,3,FALSE)," ")</f>
        <v>10UG</v>
      </c>
      <c r="F1406" s="175">
        <v>45454</v>
      </c>
      <c r="G1406" s="175">
        <v>45456</v>
      </c>
      <c r="H1406" s="173" t="s">
        <v>84</v>
      </c>
      <c r="I1406" s="155">
        <v>45324</v>
      </c>
      <c r="J1406" s="175">
        <v>45453</v>
      </c>
    </row>
    <row r="1407" spans="1:10" s="78" customFormat="1" x14ac:dyDescent="0.25">
      <c r="A1407" s="97" t="s">
        <v>188</v>
      </c>
      <c r="B1407" s="76" t="s">
        <v>1224</v>
      </c>
      <c r="C1407" s="70" t="s">
        <v>1225</v>
      </c>
      <c r="D1407" s="171" t="s">
        <v>43</v>
      </c>
      <c r="E1407" s="172" t="str">
        <f>IFERROR(VLOOKUP(Table2[[#This Row],[Course]],Data!$C$3:$E$56,3,FALSE)," ")</f>
        <v>10UG</v>
      </c>
      <c r="F1407" s="175">
        <v>45454</v>
      </c>
      <c r="G1407" s="175">
        <v>45456</v>
      </c>
      <c r="H1407" s="173" t="s">
        <v>84</v>
      </c>
      <c r="I1407" s="155">
        <v>45331</v>
      </c>
      <c r="J1407" s="175"/>
    </row>
    <row r="1408" spans="1:10" s="78" customFormat="1" x14ac:dyDescent="0.25">
      <c r="A1408" s="97" t="s">
        <v>405</v>
      </c>
      <c r="B1408" s="76" t="s">
        <v>1226</v>
      </c>
      <c r="C1408" s="77" t="s">
        <v>1227</v>
      </c>
      <c r="D1408" s="171" t="s">
        <v>43</v>
      </c>
      <c r="E1408" s="172" t="str">
        <f>IFERROR(VLOOKUP(Table2[[#This Row],[Course]],Data!$C$3:$E$56,3,FALSE)," ")</f>
        <v>10UG</v>
      </c>
      <c r="F1408" s="175">
        <v>45454</v>
      </c>
      <c r="G1408" s="175">
        <v>45456</v>
      </c>
      <c r="H1408" s="173" t="s">
        <v>84</v>
      </c>
      <c r="I1408" s="155">
        <v>45331</v>
      </c>
      <c r="J1408" s="175"/>
    </row>
    <row r="1409" spans="1:10" s="78" customFormat="1" x14ac:dyDescent="0.25">
      <c r="A1409" s="97" t="s">
        <v>402</v>
      </c>
      <c r="B1409" s="76" t="s">
        <v>840</v>
      </c>
      <c r="C1409" s="77" t="s">
        <v>841</v>
      </c>
      <c r="D1409" s="171" t="s">
        <v>43</v>
      </c>
      <c r="E1409" s="172" t="str">
        <f>IFERROR(VLOOKUP(Table2[[#This Row],[Course]],Data!$C$3:$E$56,3,FALSE)," ")</f>
        <v>10UG</v>
      </c>
      <c r="F1409" s="175">
        <v>45454</v>
      </c>
      <c r="G1409" s="175">
        <v>45456</v>
      </c>
      <c r="H1409" s="173" t="s">
        <v>84</v>
      </c>
      <c r="I1409" s="155">
        <v>45334</v>
      </c>
      <c r="J1409" s="175"/>
    </row>
    <row r="1410" spans="1:10" s="78" customFormat="1" x14ac:dyDescent="0.25">
      <c r="A1410" s="97" t="s">
        <v>402</v>
      </c>
      <c r="B1410" s="76" t="s">
        <v>1224</v>
      </c>
      <c r="C1410" s="77" t="s">
        <v>1225</v>
      </c>
      <c r="D1410" s="171" t="s">
        <v>43</v>
      </c>
      <c r="E1410" s="172" t="str">
        <f>IFERROR(VLOOKUP(Table2[[#This Row],[Course]],Data!$C$3:$E$56,3,FALSE)," ")</f>
        <v>10UG</v>
      </c>
      <c r="F1410" s="175">
        <v>45454</v>
      </c>
      <c r="G1410" s="175">
        <v>45456</v>
      </c>
      <c r="H1410" s="173" t="s">
        <v>84</v>
      </c>
      <c r="I1410" s="155">
        <v>45331</v>
      </c>
      <c r="J1410" s="175"/>
    </row>
    <row r="1411" spans="1:10" s="78" customFormat="1" x14ac:dyDescent="0.25">
      <c r="A1411" s="171" t="s">
        <v>140</v>
      </c>
      <c r="B1411" s="80">
        <v>68436</v>
      </c>
      <c r="C1411" s="70" t="s">
        <v>292</v>
      </c>
      <c r="D1411" s="171" t="s">
        <v>33</v>
      </c>
      <c r="E1411" s="172" t="str">
        <f>IFERROR(VLOOKUP(Table2[[#This Row],[Course]],Data!$C$3:$E$56,3,FALSE)," ")</f>
        <v>339E</v>
      </c>
      <c r="F1411" s="175">
        <v>45461</v>
      </c>
      <c r="G1411" s="175">
        <v>45461</v>
      </c>
      <c r="H1411" s="173" t="s">
        <v>87</v>
      </c>
      <c r="I1411" s="180">
        <v>45321</v>
      </c>
      <c r="J1411" s="175">
        <v>45454</v>
      </c>
    </row>
    <row r="1412" spans="1:10" s="78" customFormat="1" x14ac:dyDescent="0.25">
      <c r="A1412" s="171" t="s">
        <v>313</v>
      </c>
      <c r="B1412" s="80" t="s">
        <v>771</v>
      </c>
      <c r="C1412" s="70" t="s">
        <v>851</v>
      </c>
      <c r="D1412" s="171" t="s">
        <v>33</v>
      </c>
      <c r="E1412" s="172" t="str">
        <f>IFERROR(VLOOKUP(Table2[[#This Row],[Course]],Data!$C$3:$E$56,3,FALSE)," ")</f>
        <v>339E</v>
      </c>
      <c r="F1412" s="175">
        <v>45461</v>
      </c>
      <c r="G1412" s="175">
        <v>45461</v>
      </c>
      <c r="H1412" s="173" t="s">
        <v>84</v>
      </c>
      <c r="I1412" s="180">
        <v>45329</v>
      </c>
      <c r="J1412" s="175"/>
    </row>
    <row r="1413" spans="1:10" s="78" customFormat="1" x14ac:dyDescent="0.25">
      <c r="A1413" s="171" t="s">
        <v>391</v>
      </c>
      <c r="B1413" s="80">
        <v>44321</v>
      </c>
      <c r="C1413" s="70" t="s">
        <v>1228</v>
      </c>
      <c r="D1413" s="171" t="s">
        <v>33</v>
      </c>
      <c r="E1413" s="172" t="str">
        <f>IFERROR(VLOOKUP(Table2[[#This Row],[Course]],Data!$C$3:$E$56,3,FALSE)," ")</f>
        <v>339E</v>
      </c>
      <c r="F1413" s="175">
        <v>45461</v>
      </c>
      <c r="G1413" s="175">
        <v>45461</v>
      </c>
      <c r="H1413" s="173" t="s">
        <v>84</v>
      </c>
      <c r="I1413" s="180">
        <v>45386</v>
      </c>
      <c r="J1413" s="175"/>
    </row>
    <row r="1414" spans="1:10" s="78" customFormat="1" x14ac:dyDescent="0.25">
      <c r="A1414" s="171" t="s">
        <v>146</v>
      </c>
      <c r="B1414" s="98" t="s">
        <v>1229</v>
      </c>
      <c r="C1414" s="96" t="s">
        <v>1230</v>
      </c>
      <c r="D1414" s="171" t="s">
        <v>33</v>
      </c>
      <c r="E1414" s="172" t="str">
        <f>IFERROR(VLOOKUP(Table2[[#This Row],[Course]],Data!$C$3:$E$56,3,FALSE)," ")</f>
        <v>339E</v>
      </c>
      <c r="F1414" s="175">
        <v>45461</v>
      </c>
      <c r="G1414" s="175">
        <v>45461</v>
      </c>
      <c r="H1414" s="173" t="s">
        <v>84</v>
      </c>
      <c r="I1414" s="181">
        <v>45425</v>
      </c>
      <c r="J1414" s="175"/>
    </row>
    <row r="1415" spans="1:10" s="78" customFormat="1" x14ac:dyDescent="0.25">
      <c r="A1415" s="171" t="s">
        <v>313</v>
      </c>
      <c r="B1415" s="80">
        <v>62590</v>
      </c>
      <c r="C1415" s="70" t="s">
        <v>1026</v>
      </c>
      <c r="D1415" s="171" t="s">
        <v>33</v>
      </c>
      <c r="E1415" s="172" t="str">
        <f>IFERROR(VLOOKUP(Table2[[#This Row],[Course]],Data!$C$3:$E$56,3,FALSE)," ")</f>
        <v>339E</v>
      </c>
      <c r="F1415" s="175">
        <v>45461</v>
      </c>
      <c r="G1415" s="175">
        <v>45461</v>
      </c>
      <c r="H1415" s="173" t="s">
        <v>84</v>
      </c>
      <c r="I1415" s="182">
        <v>45386</v>
      </c>
      <c r="J1415" s="175"/>
    </row>
    <row r="1416" spans="1:10" s="78" customFormat="1" x14ac:dyDescent="0.25">
      <c r="A1416" s="171" t="s">
        <v>227</v>
      </c>
      <c r="B1416" s="80">
        <v>40085</v>
      </c>
      <c r="C1416" s="70" t="s">
        <v>177</v>
      </c>
      <c r="D1416" s="171" t="s">
        <v>33</v>
      </c>
      <c r="E1416" s="172" t="str">
        <f>IFERROR(VLOOKUP(Table2[[#This Row],[Course]],Data!$C$3:$E$56,3,FALSE)," ")</f>
        <v>339E</v>
      </c>
      <c r="F1416" s="175">
        <v>45461</v>
      </c>
      <c r="G1416" s="175">
        <v>45461</v>
      </c>
      <c r="H1416" s="173" t="s">
        <v>84</v>
      </c>
      <c r="I1416" s="182">
        <v>45349</v>
      </c>
      <c r="J1416" s="175"/>
    </row>
    <row r="1417" spans="1:10" s="78" customFormat="1" x14ac:dyDescent="0.25">
      <c r="A1417" s="171" t="s">
        <v>221</v>
      </c>
      <c r="B1417" s="74">
        <v>62863</v>
      </c>
      <c r="C1417" s="96" t="s">
        <v>314</v>
      </c>
      <c r="D1417" s="171" t="s">
        <v>33</v>
      </c>
      <c r="E1417" s="172" t="str">
        <f>IFERROR(VLOOKUP(Table2[[#This Row],[Course]],Data!$C$3:$E$56,3,FALSE)," ")</f>
        <v>339E</v>
      </c>
      <c r="F1417" s="175">
        <v>45461</v>
      </c>
      <c r="G1417" s="175">
        <v>45461</v>
      </c>
      <c r="H1417" s="173" t="s">
        <v>84</v>
      </c>
      <c r="I1417" s="182">
        <v>45386</v>
      </c>
      <c r="J1417" s="175"/>
    </row>
    <row r="1418" spans="1:10" s="78" customFormat="1" x14ac:dyDescent="0.25">
      <c r="A1418" s="171" t="s">
        <v>391</v>
      </c>
      <c r="B1418" s="80">
        <v>44321</v>
      </c>
      <c r="C1418" s="70" t="s">
        <v>1228</v>
      </c>
      <c r="D1418" s="171" t="s">
        <v>33</v>
      </c>
      <c r="E1418" s="172" t="str">
        <f>IFERROR(VLOOKUP(Table2[[#This Row],[Course]],Data!$C$3:$E$56,3,FALSE)," ")</f>
        <v>339E</v>
      </c>
      <c r="F1418" s="175">
        <v>45461</v>
      </c>
      <c r="G1418" s="175">
        <v>45461</v>
      </c>
      <c r="H1418" s="173" t="s">
        <v>84</v>
      </c>
      <c r="I1418" s="182">
        <v>45386</v>
      </c>
      <c r="J1418" s="175"/>
    </row>
    <row r="1419" spans="1:10" s="78" customFormat="1" x14ac:dyDescent="0.25">
      <c r="A1419" s="171" t="s">
        <v>313</v>
      </c>
      <c r="B1419" s="80">
        <v>62590</v>
      </c>
      <c r="C1419" s="70" t="s">
        <v>1026</v>
      </c>
      <c r="D1419" s="171" t="s">
        <v>33</v>
      </c>
      <c r="E1419" s="172" t="str">
        <f>IFERROR(VLOOKUP(Table2[[#This Row],[Course]],Data!$C$3:$E$56,3,FALSE)," ")</f>
        <v>339E</v>
      </c>
      <c r="F1419" s="175">
        <v>45461</v>
      </c>
      <c r="G1419" s="175">
        <v>45461</v>
      </c>
      <c r="H1419" s="173" t="s">
        <v>84</v>
      </c>
      <c r="I1419" s="182">
        <v>45386</v>
      </c>
      <c r="J1419" s="175"/>
    </row>
    <row r="1420" spans="1:10" s="78" customFormat="1" x14ac:dyDescent="0.25">
      <c r="A1420" s="75" t="s">
        <v>823</v>
      </c>
      <c r="B1420" s="73">
        <v>21533</v>
      </c>
      <c r="C1420" s="75" t="s">
        <v>365</v>
      </c>
      <c r="D1420" s="171" t="s">
        <v>29</v>
      </c>
      <c r="E1420" s="172" t="str">
        <f>IFERROR(VLOOKUP(Table2[[#This Row],[Course]],Data!$C$3:$E$56,3,FALSE)," ")</f>
        <v>10ZZ</v>
      </c>
      <c r="F1420" s="175">
        <v>45467</v>
      </c>
      <c r="G1420" s="175">
        <v>45471</v>
      </c>
      <c r="H1420" s="171" t="s">
        <v>87</v>
      </c>
      <c r="I1420" s="175">
        <v>45428</v>
      </c>
      <c r="J1420" s="175">
        <v>45461</v>
      </c>
    </row>
    <row r="1421" spans="1:10" s="78" customFormat="1" x14ac:dyDescent="0.25">
      <c r="A1421" s="69" t="s">
        <v>115</v>
      </c>
      <c r="B1421" s="73">
        <v>50187</v>
      </c>
      <c r="C1421" s="69" t="s">
        <v>1231</v>
      </c>
      <c r="D1421" s="171" t="s">
        <v>29</v>
      </c>
      <c r="E1421" s="172" t="str">
        <f>IFERROR(VLOOKUP(Table2[[#This Row],[Course]],Data!$C$3:$E$56,3,FALSE)," ")</f>
        <v>10ZZ</v>
      </c>
      <c r="F1421" s="175">
        <v>45467</v>
      </c>
      <c r="G1421" s="175">
        <v>45471</v>
      </c>
      <c r="H1421" s="171" t="s">
        <v>84</v>
      </c>
      <c r="I1421" s="175">
        <v>45385</v>
      </c>
      <c r="J1421" s="175"/>
    </row>
    <row r="1422" spans="1:10" s="78" customFormat="1" x14ac:dyDescent="0.25">
      <c r="A1422" s="69" t="s">
        <v>1203</v>
      </c>
      <c r="B1422" s="73">
        <v>85106</v>
      </c>
      <c r="C1422" s="69" t="s">
        <v>1232</v>
      </c>
      <c r="D1422" s="171" t="s">
        <v>29</v>
      </c>
      <c r="E1422" s="172" t="str">
        <f>IFERROR(VLOOKUP(Table2[[#This Row],[Course]],Data!$C$3:$E$56,3,FALSE)," ")</f>
        <v>10ZZ</v>
      </c>
      <c r="F1422" s="175">
        <v>45467</v>
      </c>
      <c r="G1422" s="175">
        <v>45471</v>
      </c>
      <c r="H1422" s="171" t="s">
        <v>84</v>
      </c>
      <c r="I1422" s="175">
        <v>45334</v>
      </c>
      <c r="J1422" s="175"/>
    </row>
    <row r="1423" spans="1:10" s="78" customFormat="1" x14ac:dyDescent="0.25">
      <c r="A1423" s="69" t="s">
        <v>746</v>
      </c>
      <c r="B1423" s="73">
        <v>42688</v>
      </c>
      <c r="C1423" s="69" t="s">
        <v>1233</v>
      </c>
      <c r="D1423" s="171" t="s">
        <v>29</v>
      </c>
      <c r="E1423" s="172" t="str">
        <f>IFERROR(VLOOKUP(Table2[[#This Row],[Course]],Data!$C$3:$E$56,3,FALSE)," ")</f>
        <v>10ZZ</v>
      </c>
      <c r="F1423" s="175">
        <v>45467</v>
      </c>
      <c r="G1423" s="175">
        <v>45471</v>
      </c>
      <c r="H1423" s="171" t="s">
        <v>84</v>
      </c>
      <c r="I1423" s="175">
        <v>45428</v>
      </c>
      <c r="J1423" s="175"/>
    </row>
    <row r="1424" spans="1:10" s="78" customFormat="1" x14ac:dyDescent="0.25">
      <c r="A1424" s="69" t="s">
        <v>115</v>
      </c>
      <c r="B1424" s="73">
        <v>42688</v>
      </c>
      <c r="C1424" s="69" t="s">
        <v>1233</v>
      </c>
      <c r="D1424" s="171" t="s">
        <v>29</v>
      </c>
      <c r="E1424" s="172" t="str">
        <f>IFERROR(VLOOKUP(Table2[[#This Row],[Course]],Data!$C$3:$E$56,3,FALSE)," ")</f>
        <v>10ZZ</v>
      </c>
      <c r="F1424" s="175">
        <v>45467</v>
      </c>
      <c r="G1424" s="175">
        <v>45471</v>
      </c>
      <c r="H1424" s="171" t="s">
        <v>84</v>
      </c>
      <c r="I1424" s="175">
        <v>45428</v>
      </c>
      <c r="J1424" s="175"/>
    </row>
    <row r="1425" spans="1:10" s="78" customFormat="1" x14ac:dyDescent="0.25">
      <c r="A1425" s="69" t="s">
        <v>146</v>
      </c>
      <c r="B1425" s="73">
        <v>49628</v>
      </c>
      <c r="C1425" s="69" t="s">
        <v>1036</v>
      </c>
      <c r="D1425" s="171" t="s">
        <v>29</v>
      </c>
      <c r="E1425" s="172" t="str">
        <f>IFERROR(VLOOKUP(Table2[[#This Row],[Course]],Data!$C$3:$E$56,3,FALSE)," ")</f>
        <v>10ZZ</v>
      </c>
      <c r="F1425" s="175">
        <v>45467</v>
      </c>
      <c r="G1425" s="175">
        <v>45471</v>
      </c>
      <c r="H1425" s="171" t="s">
        <v>84</v>
      </c>
      <c r="I1425" s="175">
        <v>45328</v>
      </c>
      <c r="J1425" s="175"/>
    </row>
    <row r="1426" spans="1:10" s="78" customFormat="1" x14ac:dyDescent="0.25">
      <c r="A1426" s="69" t="s">
        <v>115</v>
      </c>
      <c r="B1426" s="106" t="s">
        <v>692</v>
      </c>
      <c r="C1426" s="69" t="s">
        <v>693</v>
      </c>
      <c r="D1426" s="171" t="s">
        <v>29</v>
      </c>
      <c r="E1426" s="172" t="str">
        <f>IFERROR(VLOOKUP(Table2[[#This Row],[Course]],Data!$C$3:$E$56,3,FALSE)," ")</f>
        <v>10ZZ</v>
      </c>
      <c r="F1426" s="175">
        <v>45467</v>
      </c>
      <c r="G1426" s="175">
        <v>45471</v>
      </c>
      <c r="H1426" s="171" t="s">
        <v>84</v>
      </c>
      <c r="I1426" s="175">
        <v>45407</v>
      </c>
      <c r="J1426" s="175"/>
    </row>
    <row r="1427" spans="1:10" s="78" customFormat="1" x14ac:dyDescent="0.25">
      <c r="A1427" s="105" t="s">
        <v>1234</v>
      </c>
      <c r="B1427" s="72">
        <v>50125</v>
      </c>
      <c r="C1427" s="71" t="s">
        <v>1109</v>
      </c>
      <c r="D1427" s="171" t="s">
        <v>29</v>
      </c>
      <c r="E1427" s="172" t="str">
        <f>IFERROR(VLOOKUP(Table2[[#This Row],[Course]],Data!$C$3:$E$56,3,FALSE)," ")</f>
        <v>10ZZ</v>
      </c>
      <c r="F1427" s="175">
        <v>45467</v>
      </c>
      <c r="G1427" s="175">
        <v>45471</v>
      </c>
      <c r="H1427" s="179" t="s">
        <v>84</v>
      </c>
      <c r="I1427" s="176">
        <v>45404</v>
      </c>
      <c r="J1427" s="175"/>
    </row>
    <row r="1428" spans="1:10" s="78" customFormat="1" x14ac:dyDescent="0.25">
      <c r="A1428" s="171" t="s">
        <v>131</v>
      </c>
      <c r="B1428" s="93">
        <v>35268</v>
      </c>
      <c r="C1428" s="93" t="s">
        <v>131</v>
      </c>
      <c r="D1428" s="171" t="s">
        <v>3</v>
      </c>
      <c r="E1428" s="172" t="str">
        <f>IFERROR(VLOOKUP(Table2[[#This Row],[Course]],Data!$C$3:$E$56,3,FALSE)," ")</f>
        <v>09ER</v>
      </c>
      <c r="F1428" s="175">
        <v>45467</v>
      </c>
      <c r="G1428" s="194">
        <v>45471</v>
      </c>
      <c r="H1428" s="152" t="s">
        <v>84</v>
      </c>
      <c r="I1428" s="155">
        <v>45398</v>
      </c>
      <c r="J1428" s="175"/>
    </row>
    <row r="1429" spans="1:10" s="78" customFormat="1" x14ac:dyDescent="0.25">
      <c r="A1429" s="171" t="s">
        <v>119</v>
      </c>
      <c r="B1429" s="93">
        <v>55630</v>
      </c>
      <c r="C1429" s="93" t="s">
        <v>119</v>
      </c>
      <c r="D1429" s="171" t="s">
        <v>3</v>
      </c>
      <c r="E1429" s="172" t="str">
        <f>IFERROR(VLOOKUP(Table2[[#This Row],[Course]],Data!$C$3:$E$56,3,FALSE)," ")</f>
        <v>09ER</v>
      </c>
      <c r="F1429" s="175">
        <v>45467</v>
      </c>
      <c r="G1429" s="194">
        <v>45471</v>
      </c>
      <c r="H1429" s="152" t="s">
        <v>84</v>
      </c>
      <c r="I1429" s="155">
        <v>45418</v>
      </c>
      <c r="J1429" s="175"/>
    </row>
    <row r="1430" spans="1:10" s="78" customFormat="1" x14ac:dyDescent="0.25">
      <c r="A1430" s="171" t="s">
        <v>97</v>
      </c>
      <c r="B1430" s="74">
        <v>41820</v>
      </c>
      <c r="C1430" s="80" t="s">
        <v>1235</v>
      </c>
      <c r="D1430" s="171" t="s">
        <v>49</v>
      </c>
      <c r="E1430" s="172" t="str">
        <f>IFERROR(VLOOKUP(Table2[[#This Row],[Course]],Data!$C$3:$E$56,3,FALSE)," ")</f>
        <v>714S</v>
      </c>
      <c r="F1430" s="175">
        <v>45468</v>
      </c>
      <c r="G1430" s="194">
        <v>45471</v>
      </c>
      <c r="H1430" s="167" t="s">
        <v>84</v>
      </c>
      <c r="I1430" s="169">
        <v>45426</v>
      </c>
      <c r="J1430" s="175"/>
    </row>
    <row r="1431" spans="1:10" s="78" customFormat="1" x14ac:dyDescent="0.25">
      <c r="A1431" s="171" t="s">
        <v>182</v>
      </c>
      <c r="B1431" s="80">
        <v>55208</v>
      </c>
      <c r="C1431" s="80" t="s">
        <v>1122</v>
      </c>
      <c r="D1431" s="171" t="s">
        <v>49</v>
      </c>
      <c r="E1431" s="172" t="str">
        <f>IFERROR(VLOOKUP(Table2[[#This Row],[Course]],Data!$C$3:$E$56,3,FALSE)," ")</f>
        <v>714S</v>
      </c>
      <c r="F1431" s="175">
        <v>45468</v>
      </c>
      <c r="G1431" s="194">
        <v>45471</v>
      </c>
      <c r="H1431" s="171" t="s">
        <v>87</v>
      </c>
      <c r="I1431" s="175">
        <v>45415</v>
      </c>
      <c r="J1431" s="175">
        <v>45464</v>
      </c>
    </row>
    <row r="1432" spans="1:10" s="78" customFormat="1" x14ac:dyDescent="0.25">
      <c r="A1432" s="171" t="s">
        <v>232</v>
      </c>
      <c r="B1432" s="76" t="s">
        <v>530</v>
      </c>
      <c r="C1432" s="80" t="s">
        <v>531</v>
      </c>
      <c r="D1432" s="171" t="s">
        <v>49</v>
      </c>
      <c r="E1432" s="172" t="str">
        <f>IFERROR(VLOOKUP(Table2[[#This Row],[Course]],Data!$C$3:$E$56,3,FALSE)," ")</f>
        <v>714S</v>
      </c>
      <c r="F1432" s="175">
        <v>45468</v>
      </c>
      <c r="G1432" s="194">
        <v>45471</v>
      </c>
      <c r="H1432" s="171" t="s">
        <v>87</v>
      </c>
      <c r="I1432" s="175">
        <v>45344</v>
      </c>
      <c r="J1432" s="175">
        <v>45463</v>
      </c>
    </row>
    <row r="1433" spans="1:10" s="78" customFormat="1" x14ac:dyDescent="0.25">
      <c r="A1433" s="171" t="s">
        <v>1147</v>
      </c>
      <c r="B1433" s="80">
        <v>44943</v>
      </c>
      <c r="C1433" s="80" t="s">
        <v>1148</v>
      </c>
      <c r="D1433" s="171" t="s">
        <v>49</v>
      </c>
      <c r="E1433" s="172" t="str">
        <f>IFERROR(VLOOKUP(Table2[[#This Row],[Course]],Data!$C$3:$E$56,3,FALSE)," ")</f>
        <v>714S</v>
      </c>
      <c r="F1433" s="175">
        <v>45468</v>
      </c>
      <c r="G1433" s="194">
        <v>45471</v>
      </c>
      <c r="H1433" s="171" t="s">
        <v>84</v>
      </c>
      <c r="I1433" s="175">
        <v>45425</v>
      </c>
      <c r="J1433" s="175"/>
    </row>
    <row r="1434" spans="1:10" s="78" customFormat="1" x14ac:dyDescent="0.25">
      <c r="A1434" s="171" t="s">
        <v>140</v>
      </c>
      <c r="B1434" s="80">
        <v>49628</v>
      </c>
      <c r="C1434" s="80" t="s">
        <v>1036</v>
      </c>
      <c r="D1434" s="171" t="s">
        <v>49</v>
      </c>
      <c r="E1434" s="172" t="str">
        <f>IFERROR(VLOOKUP(Table2[[#This Row],[Course]],Data!$C$3:$E$56,3,FALSE)," ")</f>
        <v>714S</v>
      </c>
      <c r="F1434" s="175">
        <v>45468</v>
      </c>
      <c r="G1434" s="194">
        <v>45471</v>
      </c>
      <c r="H1434" s="171" t="s">
        <v>84</v>
      </c>
      <c r="I1434" s="175">
        <v>45301</v>
      </c>
      <c r="J1434" s="175"/>
    </row>
    <row r="1435" spans="1:10" s="78" customFormat="1" x14ac:dyDescent="0.25">
      <c r="A1435" s="171" t="s">
        <v>227</v>
      </c>
      <c r="B1435" s="80">
        <v>63393</v>
      </c>
      <c r="C1435" s="80" t="s">
        <v>378</v>
      </c>
      <c r="D1435" s="171" t="s">
        <v>49</v>
      </c>
      <c r="E1435" s="172" t="str">
        <f>IFERROR(VLOOKUP(Table2[[#This Row],[Course]],Data!$C$3:$E$56,3,FALSE)," ")</f>
        <v>714S</v>
      </c>
      <c r="F1435" s="175">
        <v>45468</v>
      </c>
      <c r="G1435" s="194">
        <v>45471</v>
      </c>
      <c r="H1435" s="171" t="s">
        <v>87</v>
      </c>
      <c r="I1435" s="175">
        <v>45302</v>
      </c>
      <c r="J1435" s="175">
        <v>45468</v>
      </c>
    </row>
    <row r="1436" spans="1:10" s="78" customFormat="1" x14ac:dyDescent="0.25">
      <c r="A1436" s="171" t="s">
        <v>227</v>
      </c>
      <c r="B1436" s="80">
        <v>68292</v>
      </c>
      <c r="C1436" s="80" t="s">
        <v>1085</v>
      </c>
      <c r="D1436" s="171" t="s">
        <v>49</v>
      </c>
      <c r="E1436" s="172" t="str">
        <f>IFERROR(VLOOKUP(Table2[[#This Row],[Course]],Data!$C$3:$E$56,3,FALSE)," ")</f>
        <v>714S</v>
      </c>
      <c r="F1436" s="175">
        <v>45468</v>
      </c>
      <c r="G1436" s="194">
        <v>45471</v>
      </c>
      <c r="H1436" s="171" t="s">
        <v>87</v>
      </c>
      <c r="I1436" s="175">
        <v>45431</v>
      </c>
      <c r="J1436" s="175">
        <v>45467</v>
      </c>
    </row>
    <row r="1437" spans="1:10" s="78" customFormat="1" x14ac:dyDescent="0.25">
      <c r="A1437" s="9" t="s">
        <v>232</v>
      </c>
      <c r="B1437" s="107">
        <v>63126</v>
      </c>
      <c r="C1437" s="9" t="s">
        <v>461</v>
      </c>
      <c r="D1437" s="171" t="s">
        <v>57</v>
      </c>
      <c r="E1437" s="172" t="s">
        <v>1206</v>
      </c>
      <c r="F1437" s="175">
        <v>45467</v>
      </c>
      <c r="G1437" s="194">
        <v>45470</v>
      </c>
      <c r="H1437" s="171" t="s">
        <v>84</v>
      </c>
      <c r="I1437" s="175">
        <v>45434</v>
      </c>
      <c r="J1437" s="175"/>
    </row>
    <row r="1438" spans="1:10" s="78" customFormat="1" x14ac:dyDescent="0.25">
      <c r="A1438" s="11" t="s">
        <v>175</v>
      </c>
      <c r="B1438" s="108">
        <v>62688</v>
      </c>
      <c r="C1438" s="11" t="s">
        <v>845</v>
      </c>
      <c r="D1438" s="171" t="s">
        <v>57</v>
      </c>
      <c r="E1438" s="172" t="str">
        <f>IFERROR(VLOOKUP(Table2[[#This Row],[Course]],Data!$C$3:$E$56,3,FALSE)," ")</f>
        <v>18B7</v>
      </c>
      <c r="F1438" s="175">
        <v>45467</v>
      </c>
      <c r="G1438" s="194">
        <v>45470</v>
      </c>
      <c r="H1438" s="171" t="s">
        <v>84</v>
      </c>
      <c r="I1438" s="175">
        <v>45447</v>
      </c>
      <c r="J1438" s="175"/>
    </row>
    <row r="1439" spans="1:10" s="78" customFormat="1" x14ac:dyDescent="0.25">
      <c r="A1439" s="11" t="s">
        <v>264</v>
      </c>
      <c r="B1439" s="108">
        <v>23170</v>
      </c>
      <c r="C1439" s="11" t="s">
        <v>467</v>
      </c>
      <c r="D1439" s="171" t="s">
        <v>57</v>
      </c>
      <c r="E1439" s="172" t="str">
        <f>IFERROR(VLOOKUP(Table2[[#This Row],[Course]],Data!$C$3:$E$56,3,FALSE)," ")</f>
        <v>18B7</v>
      </c>
      <c r="F1439" s="175">
        <v>45467</v>
      </c>
      <c r="G1439" s="194">
        <v>45470</v>
      </c>
      <c r="H1439" s="171" t="s">
        <v>84</v>
      </c>
      <c r="I1439" s="175">
        <v>45380</v>
      </c>
      <c r="J1439" s="175"/>
    </row>
    <row r="1440" spans="1:10" s="78" customFormat="1" x14ac:dyDescent="0.25">
      <c r="A1440" s="11" t="s">
        <v>232</v>
      </c>
      <c r="B1440" s="108">
        <v>68469</v>
      </c>
      <c r="C1440" s="11" t="s">
        <v>1236</v>
      </c>
      <c r="D1440" s="171" t="s">
        <v>57</v>
      </c>
      <c r="E1440" s="172" t="str">
        <f>IFERROR(VLOOKUP(Table2[[#This Row],[Course]],Data!$C$3:$E$56,3,FALSE)," ")</f>
        <v>18B7</v>
      </c>
      <c r="F1440" s="175">
        <v>45467</v>
      </c>
      <c r="G1440" s="194">
        <v>45470</v>
      </c>
      <c r="H1440" s="171" t="s">
        <v>84</v>
      </c>
      <c r="I1440" s="175">
        <v>45371</v>
      </c>
      <c r="J1440" s="175"/>
    </row>
    <row r="1441" spans="1:10" s="78" customFormat="1" x14ac:dyDescent="0.25">
      <c r="A1441" s="11" t="s">
        <v>1237</v>
      </c>
      <c r="B1441" s="108">
        <v>52995</v>
      </c>
      <c r="C1441" s="11" t="s">
        <v>1238</v>
      </c>
      <c r="D1441" s="171" t="s">
        <v>57</v>
      </c>
      <c r="E1441" s="172" t="str">
        <f>IFERROR(VLOOKUP(Table2[[#This Row],[Course]],Data!$C$3:$E$56,3,FALSE)," ")</f>
        <v>18B7</v>
      </c>
      <c r="F1441" s="175">
        <v>45467</v>
      </c>
      <c r="G1441" s="194">
        <v>45470</v>
      </c>
      <c r="H1441" s="171" t="s">
        <v>84</v>
      </c>
      <c r="I1441" s="175">
        <v>45443</v>
      </c>
      <c r="J1441" s="175"/>
    </row>
    <row r="1442" spans="1:10" s="78" customFormat="1" x14ac:dyDescent="0.25">
      <c r="A1442" s="171" t="s">
        <v>348</v>
      </c>
      <c r="B1442" s="195">
        <v>55451</v>
      </c>
      <c r="C1442" s="171" t="s">
        <v>811</v>
      </c>
      <c r="D1442" s="171" t="s">
        <v>51</v>
      </c>
      <c r="E1442" s="172">
        <f>IFERROR(VLOOKUP(Table2[[#This Row],[Course]],Data!$C$3:$E$56,3,FALSE)," ")</f>
        <v>1228</v>
      </c>
      <c r="F1442" s="175">
        <v>45467</v>
      </c>
      <c r="G1442" s="175">
        <v>45471</v>
      </c>
      <c r="H1442" s="171" t="s">
        <v>84</v>
      </c>
      <c r="I1442" s="175">
        <v>45454</v>
      </c>
      <c r="J1442" s="175"/>
    </row>
    <row r="1443" spans="1:10" s="78" customFormat="1" x14ac:dyDescent="0.25">
      <c r="A1443" s="171" t="s">
        <v>131</v>
      </c>
      <c r="B1443" s="195">
        <v>39586</v>
      </c>
      <c r="C1443" s="171" t="s">
        <v>1060</v>
      </c>
      <c r="D1443" s="171" t="s">
        <v>51</v>
      </c>
      <c r="E1443" s="172">
        <f>IFERROR(VLOOKUP(Table2[[#This Row],[Course]],Data!$C$3:$E$56,3,FALSE)," ")</f>
        <v>1228</v>
      </c>
      <c r="F1443" s="175">
        <v>45467</v>
      </c>
      <c r="G1443" s="175">
        <v>45471</v>
      </c>
      <c r="H1443" s="171" t="s">
        <v>87</v>
      </c>
      <c r="I1443" s="175">
        <v>45390</v>
      </c>
      <c r="J1443" s="175">
        <v>45463</v>
      </c>
    </row>
    <row r="1444" spans="1:10" s="78" customFormat="1" x14ac:dyDescent="0.25">
      <c r="A1444" s="171" t="s">
        <v>128</v>
      </c>
      <c r="B1444" s="195">
        <v>50585</v>
      </c>
      <c r="C1444" s="171" t="s">
        <v>153</v>
      </c>
      <c r="D1444" s="171" t="s">
        <v>51</v>
      </c>
      <c r="E1444" s="172">
        <f>IFERROR(VLOOKUP(Table2[[#This Row],[Course]],Data!$C$3:$E$56,3,FALSE)," ")</f>
        <v>1228</v>
      </c>
      <c r="F1444" s="175">
        <v>45467</v>
      </c>
      <c r="G1444" s="175">
        <v>45471</v>
      </c>
      <c r="H1444" s="171" t="s">
        <v>87</v>
      </c>
      <c r="I1444" s="175">
        <v>45308</v>
      </c>
      <c r="J1444" s="175">
        <v>45461</v>
      </c>
    </row>
    <row r="1445" spans="1:10" s="78" customFormat="1" x14ac:dyDescent="0.25">
      <c r="A1445" s="171" t="s">
        <v>1239</v>
      </c>
      <c r="B1445" s="195">
        <v>43973</v>
      </c>
      <c r="C1445" s="171" t="s">
        <v>1240</v>
      </c>
      <c r="D1445" s="171" t="s">
        <v>51</v>
      </c>
      <c r="E1445" s="172">
        <f>IFERROR(VLOOKUP(Table2[[#This Row],[Course]],Data!$C$3:$E$56,3,FALSE)," ")</f>
        <v>1228</v>
      </c>
      <c r="F1445" s="175">
        <v>45467</v>
      </c>
      <c r="G1445" s="175">
        <v>45471</v>
      </c>
      <c r="H1445" s="171" t="s">
        <v>84</v>
      </c>
      <c r="I1445" s="175">
        <v>45371</v>
      </c>
      <c r="J1445" s="175"/>
    </row>
    <row r="1446" spans="1:10" s="78" customFormat="1" x14ac:dyDescent="0.25">
      <c r="A1446" s="171" t="s">
        <v>1241</v>
      </c>
      <c r="B1446" s="195">
        <v>40085</v>
      </c>
      <c r="C1446" s="171" t="s">
        <v>177</v>
      </c>
      <c r="D1446" s="171" t="s">
        <v>13</v>
      </c>
      <c r="E1446" s="172" t="str">
        <f>IFERROR(VLOOKUP(Table2[[#This Row],[Course]],Data!$C$3:$E$56,3,FALSE)," ")</f>
        <v>12JY</v>
      </c>
      <c r="F1446" s="175">
        <v>45467</v>
      </c>
      <c r="G1446" s="175">
        <v>45471</v>
      </c>
      <c r="H1446" s="171" t="s">
        <v>84</v>
      </c>
      <c r="I1446" s="175">
        <v>45302</v>
      </c>
      <c r="J1446" s="175"/>
    </row>
    <row r="1447" spans="1:10" s="78" customFormat="1" x14ac:dyDescent="0.25">
      <c r="A1447" s="171" t="s">
        <v>131</v>
      </c>
      <c r="B1447" s="195">
        <v>23164</v>
      </c>
      <c r="C1447" s="171" t="s">
        <v>742</v>
      </c>
      <c r="D1447" s="171" t="s">
        <v>13</v>
      </c>
      <c r="E1447" s="172" t="str">
        <f>IFERROR(VLOOKUP(Table2[[#This Row],[Course]],Data!$C$3:$E$56,3,FALSE)," ")</f>
        <v>12JY</v>
      </c>
      <c r="F1447" s="175">
        <v>45467</v>
      </c>
      <c r="G1447" s="175">
        <v>45471</v>
      </c>
      <c r="H1447" s="171" t="s">
        <v>87</v>
      </c>
      <c r="I1447" s="175">
        <v>45303</v>
      </c>
      <c r="J1447" s="175">
        <v>45460</v>
      </c>
    </row>
    <row r="1448" spans="1:10" s="78" customFormat="1" x14ac:dyDescent="0.25">
      <c r="A1448" s="171" t="s">
        <v>161</v>
      </c>
      <c r="B1448" s="195" t="s">
        <v>1242</v>
      </c>
      <c r="C1448" s="171" t="s">
        <v>1243</v>
      </c>
      <c r="D1448" s="171" t="s">
        <v>13</v>
      </c>
      <c r="E1448" s="172" t="str">
        <f>IFERROR(VLOOKUP(Table2[[#This Row],[Course]],Data!$C$3:$E$56,3,FALSE)," ")</f>
        <v>12JY</v>
      </c>
      <c r="F1448" s="175">
        <v>45467</v>
      </c>
      <c r="G1448" s="175">
        <v>45471</v>
      </c>
      <c r="H1448" s="171" t="s">
        <v>87</v>
      </c>
      <c r="I1448" s="175">
        <v>45307</v>
      </c>
      <c r="J1448" s="175">
        <v>45464</v>
      </c>
    </row>
    <row r="1449" spans="1:10" s="78" customFormat="1" x14ac:dyDescent="0.25">
      <c r="A1449" s="171" t="s">
        <v>152</v>
      </c>
      <c r="B1449" s="195">
        <v>23164</v>
      </c>
      <c r="C1449" s="171" t="s">
        <v>742</v>
      </c>
      <c r="D1449" s="171" t="s">
        <v>13</v>
      </c>
      <c r="E1449" s="172" t="str">
        <f>IFERROR(VLOOKUP(Table2[[#This Row],[Course]],Data!$C$3:$E$56,3,FALSE)," ")</f>
        <v>12JY</v>
      </c>
      <c r="F1449" s="175">
        <v>45467</v>
      </c>
      <c r="G1449" s="175">
        <v>45471</v>
      </c>
      <c r="H1449" s="171" t="s">
        <v>87</v>
      </c>
      <c r="I1449" s="175">
        <v>45302</v>
      </c>
      <c r="J1449" s="175">
        <v>45460</v>
      </c>
    </row>
    <row r="1450" spans="1:10" s="78" customFormat="1" x14ac:dyDescent="0.25">
      <c r="A1450" s="171" t="s">
        <v>161</v>
      </c>
      <c r="B1450" s="195">
        <v>23027</v>
      </c>
      <c r="C1450" s="171" t="s">
        <v>777</v>
      </c>
      <c r="D1450" s="171" t="s">
        <v>13</v>
      </c>
      <c r="E1450" s="172" t="str">
        <f>IFERROR(VLOOKUP(Table2[[#This Row],[Course]],Data!$C$3:$E$56,3,FALSE)," ")</f>
        <v>12JY</v>
      </c>
      <c r="F1450" s="175">
        <v>45467</v>
      </c>
      <c r="G1450" s="175">
        <v>45471</v>
      </c>
      <c r="H1450" s="171" t="s">
        <v>87</v>
      </c>
      <c r="I1450" s="175">
        <v>45307</v>
      </c>
      <c r="J1450" s="175">
        <v>45464</v>
      </c>
    </row>
    <row r="1451" spans="1:10" s="78" customFormat="1" x14ac:dyDescent="0.25">
      <c r="A1451" s="171" t="s">
        <v>175</v>
      </c>
      <c r="B1451" s="195" t="s">
        <v>1244</v>
      </c>
      <c r="C1451" s="171" t="s">
        <v>1245</v>
      </c>
      <c r="D1451" s="171" t="s">
        <v>13</v>
      </c>
      <c r="E1451" s="172" t="str">
        <f>IFERROR(VLOOKUP(Table2[[#This Row],[Course]],Data!$C$3:$E$56,3,FALSE)," ")</f>
        <v>12JY</v>
      </c>
      <c r="F1451" s="175">
        <v>45467</v>
      </c>
      <c r="G1451" s="175">
        <v>45471</v>
      </c>
      <c r="H1451" s="171" t="s">
        <v>84</v>
      </c>
      <c r="I1451" s="175">
        <v>45302</v>
      </c>
      <c r="J1451" s="175"/>
    </row>
    <row r="1452" spans="1:10" s="78" customFormat="1" x14ac:dyDescent="0.25">
      <c r="A1452" s="171" t="s">
        <v>462</v>
      </c>
      <c r="B1452" s="195">
        <v>40085</v>
      </c>
      <c r="C1452" s="171" t="s">
        <v>177</v>
      </c>
      <c r="D1452" s="171" t="s">
        <v>13</v>
      </c>
      <c r="E1452" s="172" t="str">
        <f>IFERROR(VLOOKUP(Table2[[#This Row],[Course]],Data!$C$3:$E$56,3,FALSE)," ")</f>
        <v>12JY</v>
      </c>
      <c r="F1452" s="175">
        <v>45467</v>
      </c>
      <c r="G1452" s="175">
        <v>45471</v>
      </c>
      <c r="H1452" s="171" t="s">
        <v>87</v>
      </c>
      <c r="I1452" s="175">
        <v>45302</v>
      </c>
      <c r="J1452" s="175">
        <v>45464</v>
      </c>
    </row>
    <row r="1453" spans="1:10" s="78" customFormat="1" x14ac:dyDescent="0.25">
      <c r="A1453" s="171" t="s">
        <v>744</v>
      </c>
      <c r="B1453" s="195">
        <v>23164</v>
      </c>
      <c r="C1453" s="171" t="s">
        <v>742</v>
      </c>
      <c r="D1453" s="171" t="s">
        <v>13</v>
      </c>
      <c r="E1453" s="172" t="str">
        <f>IFERROR(VLOOKUP(Table2[[#This Row],[Course]],Data!$C$3:$E$56,3,FALSE)," ")</f>
        <v>12JY</v>
      </c>
      <c r="F1453" s="175">
        <v>45467</v>
      </c>
      <c r="G1453" s="175">
        <v>45471</v>
      </c>
      <c r="H1453" s="171" t="s">
        <v>87</v>
      </c>
      <c r="I1453" s="175">
        <v>45304</v>
      </c>
      <c r="J1453" s="175">
        <v>45460</v>
      </c>
    </row>
    <row r="1454" spans="1:10" s="78" customFormat="1" x14ac:dyDescent="0.25">
      <c r="A1454" s="171" t="s">
        <v>204</v>
      </c>
      <c r="B1454" s="195">
        <v>47898</v>
      </c>
      <c r="C1454" s="171" t="s">
        <v>1032</v>
      </c>
      <c r="D1454" s="171" t="s">
        <v>13</v>
      </c>
      <c r="E1454" s="172" t="str">
        <f>IFERROR(VLOOKUP(Table2[[#This Row],[Course]],Data!$C$3:$E$56,3,FALSE)," ")</f>
        <v>12JY</v>
      </c>
      <c r="F1454" s="175">
        <v>45467</v>
      </c>
      <c r="G1454" s="175">
        <v>45471</v>
      </c>
      <c r="H1454" s="171" t="s">
        <v>84</v>
      </c>
      <c r="I1454" s="175">
        <v>45422</v>
      </c>
      <c r="J1454" s="175"/>
    </row>
    <row r="1455" spans="1:10" s="78" customFormat="1" x14ac:dyDescent="0.25">
      <c r="A1455" s="171" t="s">
        <v>1246</v>
      </c>
      <c r="B1455" s="195">
        <v>23164</v>
      </c>
      <c r="C1455" s="171" t="s">
        <v>742</v>
      </c>
      <c r="D1455" s="171" t="s">
        <v>13</v>
      </c>
      <c r="E1455" s="172" t="str">
        <f>IFERROR(VLOOKUP(Table2[[#This Row],[Course]],Data!$C$3:$E$56,3,FALSE)," ")</f>
        <v>12JY</v>
      </c>
      <c r="F1455" s="175">
        <v>45467</v>
      </c>
      <c r="G1455" s="175">
        <v>45471</v>
      </c>
      <c r="H1455" s="171" t="s">
        <v>87</v>
      </c>
      <c r="I1455" s="175">
        <v>45303</v>
      </c>
      <c r="J1455" s="175">
        <v>45460</v>
      </c>
    </row>
    <row r="1456" spans="1:10" s="78" customFormat="1" x14ac:dyDescent="0.25">
      <c r="A1456" s="171" t="s">
        <v>90</v>
      </c>
      <c r="B1456" s="195" t="s">
        <v>1248</v>
      </c>
      <c r="C1456" s="171" t="s">
        <v>1249</v>
      </c>
      <c r="D1456" s="171" t="s">
        <v>47</v>
      </c>
      <c r="E1456" s="172" t="str">
        <f>IFERROR(VLOOKUP(Table2[[#This Row],[Course]],Data!$C$3:$E$56,3,FALSE)," ")</f>
        <v>09K5</v>
      </c>
      <c r="F1456" s="175">
        <v>45467</v>
      </c>
      <c r="G1456" s="175">
        <v>45471</v>
      </c>
      <c r="H1456" s="171" t="s">
        <v>87</v>
      </c>
      <c r="I1456" s="175">
        <v>45330</v>
      </c>
      <c r="J1456" s="175">
        <v>45460</v>
      </c>
    </row>
    <row r="1457" spans="1:18" s="78" customFormat="1" x14ac:dyDescent="0.25">
      <c r="A1457" s="171" t="s">
        <v>180</v>
      </c>
      <c r="B1457" s="195">
        <v>68094</v>
      </c>
      <c r="C1457" s="171" t="s">
        <v>465</v>
      </c>
      <c r="D1457" s="171" t="s">
        <v>47</v>
      </c>
      <c r="E1457" s="172" t="str">
        <f>IFERROR(VLOOKUP(Table2[[#This Row],[Course]],Data!$C$3:$E$56,3,FALSE)," ")</f>
        <v>09K5</v>
      </c>
      <c r="F1457" s="175">
        <v>45467</v>
      </c>
      <c r="G1457" s="175">
        <v>45471</v>
      </c>
      <c r="H1457" s="171" t="s">
        <v>84</v>
      </c>
      <c r="I1457" s="175">
        <v>45322</v>
      </c>
      <c r="J1457" s="175"/>
      <c r="K1457" s="151"/>
      <c r="L1457" s="151"/>
      <c r="M1457" s="151"/>
      <c r="N1457" s="151"/>
      <c r="O1457" s="151"/>
      <c r="P1457" s="151"/>
      <c r="Q1457" s="151"/>
      <c r="R1457" s="151"/>
    </row>
    <row r="1458" spans="1:18" s="78" customFormat="1" x14ac:dyDescent="0.25">
      <c r="A1458" s="171" t="s">
        <v>115</v>
      </c>
      <c r="B1458" s="195">
        <v>61167</v>
      </c>
      <c r="C1458" s="171" t="s">
        <v>1250</v>
      </c>
      <c r="D1458" s="171" t="s">
        <v>47</v>
      </c>
      <c r="E1458" s="172" t="str">
        <f>IFERROR(VLOOKUP(Table2[[#This Row],[Course]],Data!$C$3:$E$56,3,FALSE)," ")</f>
        <v>09K5</v>
      </c>
      <c r="F1458" s="175">
        <v>45467</v>
      </c>
      <c r="G1458" s="175">
        <v>45471</v>
      </c>
      <c r="H1458" s="171" t="s">
        <v>84</v>
      </c>
      <c r="I1458" s="175">
        <v>45329</v>
      </c>
      <c r="J1458" s="175"/>
      <c r="K1458" s="151"/>
      <c r="L1458" s="151"/>
      <c r="M1458" s="151"/>
      <c r="N1458" s="151"/>
      <c r="O1458" s="151"/>
      <c r="P1458" s="151"/>
      <c r="Q1458" s="151"/>
      <c r="R1458" s="151"/>
    </row>
    <row r="1459" spans="1:18" s="78" customFormat="1" x14ac:dyDescent="0.25">
      <c r="A1459" s="171" t="s">
        <v>223</v>
      </c>
      <c r="B1459" s="195">
        <v>44325</v>
      </c>
      <c r="C1459" s="171" t="s">
        <v>86</v>
      </c>
      <c r="D1459" s="171" t="s">
        <v>47</v>
      </c>
      <c r="E1459" s="172" t="str">
        <f>IFERROR(VLOOKUP(Table2[[#This Row],[Course]],Data!$C$3:$E$56,3,FALSE)," ")</f>
        <v>09K5</v>
      </c>
      <c r="F1459" s="175">
        <v>45467</v>
      </c>
      <c r="G1459" s="175">
        <v>45471</v>
      </c>
      <c r="H1459" s="171" t="s">
        <v>84</v>
      </c>
      <c r="I1459" s="175">
        <v>45337</v>
      </c>
      <c r="J1459" s="175"/>
      <c r="K1459" s="151"/>
      <c r="L1459" s="151"/>
      <c r="M1459" s="151"/>
      <c r="N1459" s="151"/>
      <c r="O1459" s="151"/>
      <c r="P1459" s="151"/>
      <c r="Q1459" s="151"/>
      <c r="R1459" s="151"/>
    </row>
    <row r="1460" spans="1:18" s="78" customFormat="1" x14ac:dyDescent="0.25">
      <c r="A1460" s="171" t="s">
        <v>391</v>
      </c>
      <c r="B1460" s="196" t="s">
        <v>1175</v>
      </c>
      <c r="C1460" s="171" t="s">
        <v>1251</v>
      </c>
      <c r="D1460" s="171" t="s">
        <v>47</v>
      </c>
      <c r="E1460" s="172" t="str">
        <f>IFERROR(VLOOKUP(Table2[[#This Row],[Course]],Data!$C$3:$E$56,3,FALSE)," ")</f>
        <v>09K5</v>
      </c>
      <c r="F1460" s="175">
        <v>45467</v>
      </c>
      <c r="G1460" s="175">
        <v>45471</v>
      </c>
      <c r="H1460" s="171" t="s">
        <v>87</v>
      </c>
      <c r="I1460" s="175">
        <v>45344</v>
      </c>
      <c r="J1460" s="175">
        <v>45469</v>
      </c>
      <c r="K1460" s="151"/>
      <c r="L1460" s="151"/>
      <c r="M1460" s="151"/>
      <c r="N1460" s="151"/>
      <c r="O1460" s="151"/>
      <c r="P1460" s="151"/>
      <c r="Q1460" s="151"/>
      <c r="R1460" s="151"/>
    </row>
    <row r="1461" spans="1:18" s="78" customFormat="1" x14ac:dyDescent="0.25">
      <c r="A1461" s="171" t="s">
        <v>362</v>
      </c>
      <c r="B1461" s="195">
        <v>61166</v>
      </c>
      <c r="C1461" s="171" t="s">
        <v>1252</v>
      </c>
      <c r="D1461" s="171" t="s">
        <v>47</v>
      </c>
      <c r="E1461" s="172" t="str">
        <f>IFERROR(VLOOKUP(Table2[[#This Row],[Course]],Data!$C$3:$E$56,3,FALSE)," ")</f>
        <v>09K5</v>
      </c>
      <c r="F1461" s="175">
        <v>45467</v>
      </c>
      <c r="G1461" s="175">
        <v>45471</v>
      </c>
      <c r="H1461" s="171" t="s">
        <v>84</v>
      </c>
      <c r="I1461" s="175">
        <v>45349</v>
      </c>
      <c r="J1461" s="175"/>
      <c r="K1461" s="151"/>
      <c r="L1461" s="151"/>
      <c r="M1461" s="151"/>
      <c r="N1461" s="151"/>
      <c r="O1461" s="151"/>
      <c r="P1461" s="151"/>
      <c r="Q1461" s="151"/>
      <c r="R1461" s="151"/>
    </row>
    <row r="1462" spans="1:18" x14ac:dyDescent="0.25">
      <c r="A1462" s="171" t="s">
        <v>830</v>
      </c>
      <c r="B1462" s="195">
        <v>30178</v>
      </c>
      <c r="C1462" s="171" t="s">
        <v>1253</v>
      </c>
      <c r="D1462" s="171" t="s">
        <v>47</v>
      </c>
      <c r="E1462" s="172" t="str">
        <f>IFERROR(VLOOKUP(Table2[[#This Row],[Course]],Data!$C$3:$E$56,3,FALSE)," ")</f>
        <v>09K5</v>
      </c>
      <c r="F1462" s="175">
        <v>45467</v>
      </c>
      <c r="G1462" s="175">
        <v>45471</v>
      </c>
      <c r="H1462" s="171" t="s">
        <v>84</v>
      </c>
      <c r="I1462" s="175">
        <v>45334</v>
      </c>
      <c r="J1462" s="175"/>
      <c r="K1462" s="151"/>
      <c r="L1462" s="151"/>
      <c r="M1462" s="151"/>
      <c r="N1462" s="151"/>
      <c r="O1462" s="151"/>
      <c r="P1462" s="151"/>
      <c r="Q1462" s="151"/>
      <c r="R1462" s="151"/>
    </row>
    <row r="1463" spans="1:18" x14ac:dyDescent="0.25">
      <c r="A1463" s="171" t="s">
        <v>178</v>
      </c>
      <c r="B1463" s="195" t="s">
        <v>1254</v>
      </c>
      <c r="C1463" s="171" t="s">
        <v>1255</v>
      </c>
      <c r="D1463" s="171" t="s">
        <v>47</v>
      </c>
      <c r="E1463" s="172" t="str">
        <f>IFERROR(VLOOKUP(Table2[[#This Row],[Course]],Data!$C$3:$E$56,3,FALSE)," ")</f>
        <v>09K5</v>
      </c>
      <c r="F1463" s="175">
        <v>45467</v>
      </c>
      <c r="G1463" s="175">
        <v>45471</v>
      </c>
      <c r="H1463" s="171" t="s">
        <v>84</v>
      </c>
      <c r="I1463" s="175">
        <v>45336</v>
      </c>
      <c r="J1463" s="175"/>
      <c r="K1463" s="151"/>
      <c r="L1463" s="151"/>
      <c r="M1463" s="151"/>
      <c r="N1463" s="151"/>
      <c r="O1463" s="151"/>
      <c r="P1463" s="151"/>
      <c r="Q1463" s="151"/>
      <c r="R1463" s="151"/>
    </row>
    <row r="1464" spans="1:18" x14ac:dyDescent="0.25">
      <c r="A1464" s="171" t="s">
        <v>377</v>
      </c>
      <c r="B1464" s="195">
        <v>55600</v>
      </c>
      <c r="C1464" s="171" t="s">
        <v>460</v>
      </c>
      <c r="D1464" s="171" t="s">
        <v>47</v>
      </c>
      <c r="E1464" s="172" t="str">
        <f>IFERROR(VLOOKUP(Table2[[#This Row],[Course]],Data!$C$3:$E$56,3,FALSE)," ")</f>
        <v>09K5</v>
      </c>
      <c r="F1464" s="175">
        <v>45467</v>
      </c>
      <c r="G1464" s="175">
        <v>45471</v>
      </c>
      <c r="H1464" s="171" t="s">
        <v>84</v>
      </c>
      <c r="I1464" s="175">
        <v>45334</v>
      </c>
      <c r="J1464" s="175"/>
      <c r="K1464" s="151"/>
      <c r="L1464" s="151"/>
      <c r="M1464" s="151"/>
      <c r="N1464" s="151"/>
      <c r="O1464" s="151"/>
      <c r="P1464" s="151"/>
      <c r="Q1464" s="151"/>
      <c r="R1464" s="151"/>
    </row>
    <row r="1465" spans="1:18" x14ac:dyDescent="0.25">
      <c r="A1465" s="171" t="s">
        <v>763</v>
      </c>
      <c r="B1465" s="195" t="s">
        <v>463</v>
      </c>
      <c r="C1465" s="171" t="s">
        <v>464</v>
      </c>
      <c r="D1465" s="171" t="s">
        <v>47</v>
      </c>
      <c r="E1465" s="172" t="str">
        <f>IFERROR(VLOOKUP(Table2[[#This Row],[Course]],Data!$C$3:$E$56,3,FALSE)," ")</f>
        <v>09K5</v>
      </c>
      <c r="F1465" s="175">
        <v>45467</v>
      </c>
      <c r="G1465" s="175">
        <v>45471</v>
      </c>
      <c r="H1465" s="171" t="s">
        <v>87</v>
      </c>
      <c r="I1465" s="175">
        <v>45342</v>
      </c>
      <c r="J1465" s="175">
        <v>45461</v>
      </c>
      <c r="K1465" s="151"/>
      <c r="L1465" s="151"/>
      <c r="M1465" s="151"/>
      <c r="N1465" s="151"/>
      <c r="O1465" s="151"/>
      <c r="P1465" s="151"/>
      <c r="Q1465" s="151"/>
      <c r="R1465" s="151"/>
    </row>
    <row r="1466" spans="1:18" x14ac:dyDescent="0.25">
      <c r="A1466" s="171" t="s">
        <v>243</v>
      </c>
      <c r="B1466" s="195">
        <v>63094</v>
      </c>
      <c r="C1466" s="171" t="s">
        <v>1256</v>
      </c>
      <c r="D1466" s="171" t="s">
        <v>47</v>
      </c>
      <c r="E1466" s="172" t="str">
        <f>IFERROR(VLOOKUP(Table2[[#This Row],[Course]],Data!$C$3:$E$56,3,FALSE)," ")</f>
        <v>09K5</v>
      </c>
      <c r="F1466" s="175">
        <v>45467</v>
      </c>
      <c r="G1466" s="175">
        <v>45471</v>
      </c>
      <c r="H1466" s="171" t="s">
        <v>84</v>
      </c>
      <c r="I1466" s="175">
        <v>45349</v>
      </c>
      <c r="J1466" s="175"/>
      <c r="K1466" s="151"/>
      <c r="L1466" s="151"/>
      <c r="M1466" s="151"/>
      <c r="N1466" s="151"/>
      <c r="O1466" s="151"/>
      <c r="P1466" s="151"/>
      <c r="Q1466" s="151"/>
      <c r="R1466" s="151"/>
    </row>
    <row r="1467" spans="1:18" x14ac:dyDescent="0.25">
      <c r="A1467" s="171" t="s">
        <v>870</v>
      </c>
      <c r="B1467" s="195">
        <v>70243</v>
      </c>
      <c r="C1467" s="171" t="s">
        <v>1257</v>
      </c>
      <c r="D1467" s="171" t="s">
        <v>47</v>
      </c>
      <c r="E1467" s="172" t="str">
        <f>IFERROR(VLOOKUP(Table2[[#This Row],[Course]],Data!$C$3:$E$56,3,FALSE)," ")</f>
        <v>09K5</v>
      </c>
      <c r="F1467" s="175">
        <v>45467</v>
      </c>
      <c r="G1467" s="175">
        <v>45471</v>
      </c>
      <c r="H1467" s="171" t="s">
        <v>84</v>
      </c>
      <c r="I1467" s="175">
        <v>45338</v>
      </c>
      <c r="J1467" s="175"/>
      <c r="K1467" s="151"/>
      <c r="L1467" s="151"/>
      <c r="M1467" s="151"/>
      <c r="N1467" s="151"/>
      <c r="O1467" s="151"/>
      <c r="P1467" s="151"/>
      <c r="Q1467" s="151"/>
      <c r="R1467" s="151"/>
    </row>
    <row r="1468" spans="1:18" x14ac:dyDescent="0.25">
      <c r="A1468" s="171" t="s">
        <v>137</v>
      </c>
      <c r="B1468" s="195" t="s">
        <v>138</v>
      </c>
      <c r="C1468" s="171" t="s">
        <v>139</v>
      </c>
      <c r="D1468" s="171" t="s">
        <v>47</v>
      </c>
      <c r="E1468" s="172" t="str">
        <f>IFERROR(VLOOKUP(Table2[[#This Row],[Course]],Data!$C$3:$E$56,3,FALSE)," ")</f>
        <v>09K5</v>
      </c>
      <c r="F1468" s="175">
        <v>45467</v>
      </c>
      <c r="G1468" s="175">
        <v>45471</v>
      </c>
      <c r="H1468" s="171" t="s">
        <v>84</v>
      </c>
      <c r="I1468" s="175">
        <v>45337</v>
      </c>
      <c r="J1468" s="175"/>
      <c r="K1468" s="151"/>
      <c r="L1468" s="151"/>
      <c r="M1468" s="151"/>
      <c r="N1468" s="151"/>
      <c r="O1468" s="151"/>
      <c r="P1468" s="151"/>
      <c r="Q1468" s="151"/>
      <c r="R1468" s="151"/>
    </row>
    <row r="1469" spans="1:18" x14ac:dyDescent="0.25">
      <c r="A1469" s="171" t="s">
        <v>175</v>
      </c>
      <c r="B1469" s="195">
        <v>42158</v>
      </c>
      <c r="C1469" s="171" t="s">
        <v>736</v>
      </c>
      <c r="D1469" s="171" t="s">
        <v>47</v>
      </c>
      <c r="E1469" s="172" t="str">
        <f>IFERROR(VLOOKUP(Table2[[#This Row],[Course]],Data!$C$3:$E$56,3,FALSE)," ")</f>
        <v>09K5</v>
      </c>
      <c r="F1469" s="175">
        <v>45467</v>
      </c>
      <c r="G1469" s="175">
        <v>45471</v>
      </c>
      <c r="H1469" s="171" t="s">
        <v>84</v>
      </c>
      <c r="I1469" s="175">
        <v>45328</v>
      </c>
      <c r="J1469" s="175"/>
      <c r="K1469" s="151"/>
      <c r="L1469" s="151"/>
      <c r="M1469" s="151"/>
      <c r="N1469" s="151"/>
      <c r="O1469" s="151"/>
      <c r="P1469" s="151"/>
      <c r="Q1469" s="151"/>
      <c r="R1469" s="151"/>
    </row>
    <row r="1470" spans="1:18" x14ac:dyDescent="0.25">
      <c r="A1470" s="171" t="s">
        <v>419</v>
      </c>
      <c r="B1470" s="195">
        <v>63094</v>
      </c>
      <c r="C1470" s="171" t="s">
        <v>1256</v>
      </c>
      <c r="D1470" s="171" t="s">
        <v>47</v>
      </c>
      <c r="E1470" s="172" t="str">
        <f>IFERROR(VLOOKUP(Table2[[#This Row],[Course]],Data!$C$3:$E$56,3,FALSE)," ")</f>
        <v>09K5</v>
      </c>
      <c r="F1470" s="175">
        <v>45467</v>
      </c>
      <c r="G1470" s="175">
        <v>45471</v>
      </c>
      <c r="H1470" s="171" t="s">
        <v>84</v>
      </c>
      <c r="I1470" s="175">
        <v>45349</v>
      </c>
      <c r="J1470" s="175"/>
      <c r="K1470" s="151"/>
      <c r="L1470" s="151"/>
      <c r="M1470" s="151"/>
      <c r="N1470" s="151"/>
      <c r="O1470" s="151"/>
      <c r="P1470" s="151"/>
      <c r="Q1470" s="151"/>
      <c r="R1470" s="151"/>
    </row>
    <row r="1471" spans="1:18" x14ac:dyDescent="0.25">
      <c r="A1471" s="171" t="s">
        <v>345</v>
      </c>
      <c r="B1471" s="195">
        <v>44325</v>
      </c>
      <c r="C1471" s="171" t="s">
        <v>86</v>
      </c>
      <c r="D1471" s="171" t="s">
        <v>47</v>
      </c>
      <c r="E1471" s="172" t="str">
        <f>IFERROR(VLOOKUP(Table2[[#This Row],[Course]],Data!$C$3:$E$56,3,FALSE)," ")</f>
        <v>09K5</v>
      </c>
      <c r="F1471" s="175">
        <v>45467</v>
      </c>
      <c r="G1471" s="175">
        <v>45471</v>
      </c>
      <c r="H1471" s="171" t="s">
        <v>84</v>
      </c>
      <c r="I1471" s="175">
        <v>45336</v>
      </c>
      <c r="J1471" s="175"/>
      <c r="K1471" s="151"/>
      <c r="L1471" s="151"/>
      <c r="M1471" s="151"/>
      <c r="N1471" s="151"/>
      <c r="O1471" s="151"/>
      <c r="P1471" s="151"/>
      <c r="Q1471" s="151"/>
      <c r="R1471" s="151"/>
    </row>
    <row r="1472" spans="1:18" x14ac:dyDescent="0.25">
      <c r="A1472" s="171" t="s">
        <v>157</v>
      </c>
      <c r="B1472" s="195">
        <v>63406</v>
      </c>
      <c r="C1472" s="171" t="s">
        <v>600</v>
      </c>
      <c r="D1472" s="171" t="s">
        <v>19</v>
      </c>
      <c r="E1472" s="172">
        <f>IFERROR(VLOOKUP(Table2[[#This Row],[Course]],Data!$C$3:$E$56,3,FALSE)," ")</f>
        <v>3682</v>
      </c>
      <c r="F1472" s="176">
        <v>45467</v>
      </c>
      <c r="G1472" s="176">
        <v>45471</v>
      </c>
      <c r="H1472" s="173" t="s">
        <v>84</v>
      </c>
      <c r="I1472" s="182">
        <v>45310</v>
      </c>
      <c r="J1472" s="175"/>
      <c r="K1472" s="151"/>
      <c r="L1472" s="151"/>
      <c r="M1472" s="151"/>
      <c r="N1472" s="151"/>
      <c r="O1472" s="151"/>
      <c r="P1472" s="151"/>
      <c r="Q1472" s="151"/>
      <c r="R1472" s="151"/>
    </row>
    <row r="1473" spans="1:18" x14ac:dyDescent="0.25">
      <c r="A1473" s="171" t="s">
        <v>90</v>
      </c>
      <c r="B1473" s="195" t="s">
        <v>1258</v>
      </c>
      <c r="C1473" s="171" t="s">
        <v>1259</v>
      </c>
      <c r="D1473" s="171" t="s">
        <v>19</v>
      </c>
      <c r="E1473" s="184">
        <f>IFERROR(VLOOKUP(Table2[[#This Row],[Course]],Data!$C$3:$E$56,3,FALSE)," ")</f>
        <v>3682</v>
      </c>
      <c r="F1473" s="109">
        <v>45467</v>
      </c>
      <c r="G1473" s="109">
        <v>45471</v>
      </c>
      <c r="H1473" s="185" t="s">
        <v>84</v>
      </c>
      <c r="I1473" s="182">
        <v>45238</v>
      </c>
      <c r="J1473" s="175"/>
      <c r="K1473" s="151"/>
      <c r="L1473" s="151"/>
      <c r="M1473" s="151"/>
      <c r="N1473" s="151"/>
      <c r="O1473" s="151"/>
      <c r="P1473" s="151"/>
      <c r="Q1473" s="151"/>
      <c r="R1473" s="151"/>
    </row>
    <row r="1474" spans="1:18" x14ac:dyDescent="0.25">
      <c r="A1474" s="171" t="s">
        <v>117</v>
      </c>
      <c r="B1474" s="195">
        <v>63406</v>
      </c>
      <c r="C1474" s="171" t="s">
        <v>600</v>
      </c>
      <c r="D1474" s="171" t="s">
        <v>19</v>
      </c>
      <c r="E1474" s="184">
        <f>IFERROR(VLOOKUP(Table2[[#This Row],[Course]],Data!$C$3:$E$56,3,FALSE)," ")</f>
        <v>3682</v>
      </c>
      <c r="F1474" s="109">
        <v>45467</v>
      </c>
      <c r="G1474" s="109">
        <v>45471</v>
      </c>
      <c r="H1474" s="185" t="s">
        <v>84</v>
      </c>
      <c r="I1474" s="182">
        <v>45310</v>
      </c>
      <c r="J1474" s="175"/>
      <c r="K1474" s="151"/>
      <c r="L1474" s="151"/>
      <c r="M1474" s="151"/>
      <c r="N1474" s="151"/>
      <c r="O1474" s="151"/>
      <c r="P1474" s="151"/>
      <c r="Q1474" s="151"/>
      <c r="R1474" s="151"/>
    </row>
    <row r="1475" spans="1:18" x14ac:dyDescent="0.25">
      <c r="A1475" s="171" t="s">
        <v>1079</v>
      </c>
      <c r="B1475" s="195">
        <v>63406</v>
      </c>
      <c r="C1475" s="171" t="s">
        <v>600</v>
      </c>
      <c r="D1475" s="171" t="s">
        <v>19</v>
      </c>
      <c r="E1475" s="184">
        <f>IFERROR(VLOOKUP(Table2[[#This Row],[Course]],Data!$C$3:$E$56,3,FALSE)," ")</f>
        <v>3682</v>
      </c>
      <c r="F1475" s="109">
        <v>45467</v>
      </c>
      <c r="G1475" s="109">
        <v>45471</v>
      </c>
      <c r="H1475" s="185" t="s">
        <v>84</v>
      </c>
      <c r="I1475" s="182">
        <v>45310</v>
      </c>
      <c r="J1475" s="175"/>
      <c r="K1475" s="151"/>
      <c r="L1475" s="151"/>
      <c r="M1475" s="151"/>
      <c r="N1475" s="151"/>
      <c r="O1475" s="151"/>
      <c r="P1475" s="151"/>
      <c r="Q1475" s="151"/>
      <c r="R1475" s="151"/>
    </row>
    <row r="1476" spans="1:18" x14ac:dyDescent="0.25">
      <c r="A1476" s="171" t="s">
        <v>578</v>
      </c>
      <c r="B1476" s="195" t="s">
        <v>1260</v>
      </c>
      <c r="C1476" s="171" t="s">
        <v>1261</v>
      </c>
      <c r="D1476" s="171" t="s">
        <v>19</v>
      </c>
      <c r="E1476" s="184">
        <f>IFERROR(VLOOKUP(Table2[[#This Row],[Course]],Data!$C$3:$E$56,3,FALSE)," ")</f>
        <v>3682</v>
      </c>
      <c r="F1476" s="109">
        <v>45467</v>
      </c>
      <c r="G1476" s="109">
        <v>45471</v>
      </c>
      <c r="H1476" s="185" t="s">
        <v>84</v>
      </c>
      <c r="I1476" s="182">
        <v>45310</v>
      </c>
      <c r="J1476" s="175"/>
      <c r="K1476" s="151"/>
      <c r="L1476" s="151"/>
      <c r="M1476" s="151"/>
      <c r="N1476" s="151"/>
      <c r="O1476" s="151"/>
      <c r="P1476" s="151"/>
      <c r="Q1476" s="151"/>
      <c r="R1476" s="151"/>
    </row>
    <row r="1477" spans="1:18" x14ac:dyDescent="0.25">
      <c r="A1477" s="171" t="s">
        <v>92</v>
      </c>
      <c r="B1477" s="195">
        <v>63406</v>
      </c>
      <c r="C1477" s="171" t="s">
        <v>600</v>
      </c>
      <c r="D1477" s="171" t="s">
        <v>19</v>
      </c>
      <c r="E1477" s="184">
        <f>IFERROR(VLOOKUP(Table2[[#This Row],[Course]],Data!$C$3:$E$56,3,FALSE)," ")</f>
        <v>3682</v>
      </c>
      <c r="F1477" s="109">
        <v>45467</v>
      </c>
      <c r="G1477" s="109">
        <v>45471</v>
      </c>
      <c r="H1477" s="185" t="s">
        <v>84</v>
      </c>
      <c r="I1477" s="182">
        <v>45310</v>
      </c>
      <c r="J1477" s="175"/>
      <c r="K1477" s="151"/>
      <c r="L1477" s="151"/>
      <c r="M1477" s="151"/>
      <c r="N1477" s="151"/>
      <c r="O1477" s="151"/>
      <c r="P1477" s="151"/>
      <c r="Q1477" s="151"/>
      <c r="R1477" s="151"/>
    </row>
    <row r="1478" spans="1:18" x14ac:dyDescent="0.25">
      <c r="A1478" s="107" t="s">
        <v>99</v>
      </c>
      <c r="B1478" s="195">
        <v>60508</v>
      </c>
      <c r="C1478" s="171" t="s">
        <v>1262</v>
      </c>
      <c r="D1478" s="171" t="s">
        <v>59</v>
      </c>
      <c r="E1478" s="172" t="str">
        <f>IFERROR(VLOOKUP(Table2[[#This Row],[Course]],Data!$C$3:$E$56,3,FALSE)," ")</f>
        <v>713U</v>
      </c>
      <c r="F1478" s="169">
        <v>45467</v>
      </c>
      <c r="G1478" s="169">
        <v>45470</v>
      </c>
      <c r="H1478" s="173" t="s">
        <v>84</v>
      </c>
      <c r="I1478" s="183">
        <v>45302</v>
      </c>
      <c r="J1478" s="175"/>
      <c r="K1478" s="151"/>
      <c r="L1478" s="151"/>
      <c r="M1478" s="151"/>
      <c r="N1478" s="151"/>
      <c r="O1478" s="151"/>
      <c r="P1478" s="151"/>
      <c r="Q1478" s="151"/>
      <c r="R1478" s="151"/>
    </row>
    <row r="1479" spans="1:18" x14ac:dyDescent="0.25">
      <c r="A1479" s="108" t="s">
        <v>232</v>
      </c>
      <c r="B1479" s="195">
        <v>60508</v>
      </c>
      <c r="C1479" s="171" t="s">
        <v>1262</v>
      </c>
      <c r="D1479" s="171" t="s">
        <v>59</v>
      </c>
      <c r="E1479" s="172" t="str">
        <f>IFERROR(VLOOKUP(Table2[[#This Row],[Course]],Data!$C$3:$E$56,3,FALSE)," ")</f>
        <v>713U</v>
      </c>
      <c r="F1479" s="169">
        <v>45467</v>
      </c>
      <c r="G1479" s="169">
        <v>45470</v>
      </c>
      <c r="H1479" s="173" t="s">
        <v>84</v>
      </c>
      <c r="I1479" s="166">
        <v>45302</v>
      </c>
      <c r="J1479" s="175"/>
      <c r="K1479" s="151"/>
      <c r="L1479" s="151"/>
      <c r="M1479" s="151"/>
      <c r="N1479" s="151"/>
      <c r="O1479" s="151"/>
      <c r="P1479" s="151"/>
      <c r="Q1479" s="151"/>
      <c r="R1479" s="151"/>
    </row>
    <row r="1480" spans="1:18" x14ac:dyDescent="0.25">
      <c r="A1480" s="110">
        <v>60508</v>
      </c>
      <c r="B1480" s="195">
        <v>60508</v>
      </c>
      <c r="C1480" s="171" t="s">
        <v>1262</v>
      </c>
      <c r="D1480" s="171" t="s">
        <v>59</v>
      </c>
      <c r="E1480" s="172" t="str">
        <f>IFERROR(VLOOKUP(Table2[[#This Row],[Course]],Data!$C$3:$E$56,3,FALSE)," ")</f>
        <v>713U</v>
      </c>
      <c r="F1480" s="169">
        <v>45467</v>
      </c>
      <c r="G1480" s="169">
        <v>45470</v>
      </c>
      <c r="H1480" s="173" t="s">
        <v>84</v>
      </c>
      <c r="I1480" s="155">
        <v>45307</v>
      </c>
      <c r="J1480" s="175"/>
      <c r="K1480" s="151"/>
      <c r="L1480" s="151"/>
      <c r="M1480" s="151"/>
      <c r="N1480" s="151"/>
      <c r="O1480" s="151"/>
      <c r="P1480" s="151"/>
      <c r="Q1480" s="151"/>
      <c r="R1480" s="151"/>
    </row>
    <row r="1481" spans="1:18" x14ac:dyDescent="0.25">
      <c r="A1481" s="111">
        <v>1163</v>
      </c>
      <c r="B1481" s="195" t="s">
        <v>263</v>
      </c>
      <c r="C1481" s="171" t="s">
        <v>1072</v>
      </c>
      <c r="D1481" s="171" t="s">
        <v>59</v>
      </c>
      <c r="E1481" s="172" t="str">
        <f>IFERROR(VLOOKUP(Table2[[#This Row],[Course]],Data!$C$3:$E$56,3,FALSE)," ")</f>
        <v>713U</v>
      </c>
      <c r="F1481" s="169">
        <v>45467</v>
      </c>
      <c r="G1481" s="169">
        <v>45470</v>
      </c>
      <c r="H1481" s="173" t="s">
        <v>84</v>
      </c>
      <c r="I1481" s="155">
        <v>45362</v>
      </c>
      <c r="J1481" s="175">
        <v>45476</v>
      </c>
      <c r="K1481" s="151"/>
      <c r="L1481" s="151"/>
      <c r="M1481" s="151"/>
      <c r="N1481" s="151"/>
      <c r="O1481" s="151"/>
      <c r="P1481" s="151"/>
      <c r="Q1481" s="151"/>
      <c r="R1481" s="151"/>
    </row>
    <row r="1482" spans="1:18" x14ac:dyDescent="0.25">
      <c r="A1482" s="111">
        <v>1086</v>
      </c>
      <c r="B1482" s="195" t="s">
        <v>1071</v>
      </c>
      <c r="C1482" s="171" t="s">
        <v>1072</v>
      </c>
      <c r="D1482" s="171" t="s">
        <v>59</v>
      </c>
      <c r="E1482" s="172" t="str">
        <f>IFERROR(VLOOKUP(Table2[[#This Row],[Course]],Data!$C$3:$E$56,3,FALSE)," ")</f>
        <v>713U</v>
      </c>
      <c r="F1482" s="169">
        <v>45467</v>
      </c>
      <c r="G1482" s="169">
        <v>45470</v>
      </c>
      <c r="H1482" s="173" t="s">
        <v>84</v>
      </c>
      <c r="I1482" s="155">
        <v>45309</v>
      </c>
      <c r="J1482" s="175"/>
      <c r="K1482" s="151"/>
      <c r="L1482" s="151"/>
      <c r="M1482" s="151"/>
      <c r="N1482" s="151"/>
      <c r="O1482" s="151"/>
      <c r="P1482" s="151"/>
      <c r="Q1482" s="151"/>
      <c r="R1482" s="151"/>
    </row>
    <row r="1483" spans="1:18" x14ac:dyDescent="0.25">
      <c r="A1483" s="112" t="s">
        <v>109</v>
      </c>
      <c r="B1483" s="195" t="s">
        <v>338</v>
      </c>
      <c r="C1483" s="171" t="s">
        <v>339</v>
      </c>
      <c r="D1483" s="171" t="s">
        <v>45</v>
      </c>
      <c r="E1483" s="172" t="str">
        <f>IFERROR(VLOOKUP(Table2[[#This Row],[Course]],Data!$C$3:$E$56,3,FALSE)," ")</f>
        <v>09ND</v>
      </c>
      <c r="F1483" s="175">
        <v>45467</v>
      </c>
      <c r="G1483" s="175">
        <v>45470</v>
      </c>
      <c r="H1483" s="173" t="s">
        <v>84</v>
      </c>
      <c r="I1483" s="166">
        <v>45404</v>
      </c>
      <c r="J1483" s="175"/>
      <c r="K1483" s="151"/>
      <c r="L1483" s="151"/>
      <c r="M1483" s="151"/>
      <c r="N1483" s="151"/>
      <c r="O1483" s="151"/>
      <c r="P1483" s="151"/>
      <c r="Q1483" s="151"/>
      <c r="R1483" s="151"/>
    </row>
    <row r="1484" spans="1:18" x14ac:dyDescent="0.25">
      <c r="A1484" s="112" t="s">
        <v>1263</v>
      </c>
      <c r="B1484" s="195">
        <v>27162</v>
      </c>
      <c r="C1484" s="171" t="s">
        <v>951</v>
      </c>
      <c r="D1484" s="171" t="s">
        <v>45</v>
      </c>
      <c r="E1484" s="172" t="str">
        <f>IFERROR(VLOOKUP(Table2[[#This Row],[Course]],Data!$C$3:$E$56,3,FALSE)," ")</f>
        <v>09ND</v>
      </c>
      <c r="F1484" s="175">
        <v>45467</v>
      </c>
      <c r="G1484" s="175">
        <v>45470</v>
      </c>
      <c r="H1484" s="173" t="s">
        <v>84</v>
      </c>
      <c r="I1484" s="155">
        <v>45406</v>
      </c>
      <c r="J1484" s="175"/>
      <c r="K1484" s="151"/>
      <c r="L1484" s="151"/>
      <c r="M1484" s="151"/>
      <c r="N1484" s="151"/>
      <c r="O1484" s="151"/>
      <c r="P1484" s="151"/>
      <c r="Q1484" s="151"/>
      <c r="R1484" s="151"/>
    </row>
    <row r="1485" spans="1:18" x14ac:dyDescent="0.25">
      <c r="A1485" s="112" t="s">
        <v>1009</v>
      </c>
      <c r="B1485" s="195">
        <v>68436</v>
      </c>
      <c r="C1485" s="171" t="s">
        <v>292</v>
      </c>
      <c r="D1485" s="171" t="s">
        <v>45</v>
      </c>
      <c r="E1485" s="172" t="str">
        <f>IFERROR(VLOOKUP(Table2[[#This Row],[Course]],Data!$C$3:$E$56,3,FALSE)," ")</f>
        <v>09ND</v>
      </c>
      <c r="F1485" s="175">
        <v>45467</v>
      </c>
      <c r="G1485" s="175">
        <v>45470</v>
      </c>
      <c r="H1485" s="173" t="s">
        <v>84</v>
      </c>
      <c r="I1485" s="155">
        <v>45369</v>
      </c>
      <c r="J1485" s="175"/>
      <c r="K1485" s="151"/>
      <c r="L1485" s="151"/>
      <c r="M1485" s="151"/>
      <c r="N1485" s="151"/>
      <c r="O1485" s="151"/>
      <c r="P1485" s="151"/>
      <c r="Q1485" s="151"/>
      <c r="R1485" s="151"/>
    </row>
    <row r="1486" spans="1:18" x14ac:dyDescent="0.25">
      <c r="A1486" s="112" t="s">
        <v>227</v>
      </c>
      <c r="B1486" s="195">
        <v>63406</v>
      </c>
      <c r="C1486" s="171" t="s">
        <v>600</v>
      </c>
      <c r="D1486" s="171" t="s">
        <v>15</v>
      </c>
      <c r="E1486" s="172" t="str">
        <f>IFERROR(VLOOKUP(Table2[[#This Row],[Course]],Data!$C$3:$E$56,3,FALSE)," ")</f>
        <v>286X</v>
      </c>
      <c r="F1486" s="175">
        <v>45453</v>
      </c>
      <c r="G1486" s="175">
        <v>45457</v>
      </c>
      <c r="H1486" s="173" t="s">
        <v>84</v>
      </c>
      <c r="I1486" s="166">
        <v>45323</v>
      </c>
      <c r="J1486" s="175"/>
      <c r="K1486" s="151"/>
      <c r="L1486" s="151"/>
      <c r="M1486" s="151"/>
      <c r="N1486" s="151"/>
      <c r="O1486" s="151"/>
      <c r="P1486" s="151"/>
      <c r="Q1486" s="151"/>
      <c r="R1486" s="151"/>
    </row>
    <row r="1487" spans="1:18" x14ac:dyDescent="0.25">
      <c r="A1487" s="113" t="s">
        <v>232</v>
      </c>
      <c r="B1487" s="195">
        <v>40629</v>
      </c>
      <c r="C1487" s="171" t="s">
        <v>1027</v>
      </c>
      <c r="D1487" s="171" t="s">
        <v>15</v>
      </c>
      <c r="E1487" s="172" t="str">
        <f>IFERROR(VLOOKUP(Table2[[#This Row],[Course]],Data!$C$3:$E$56,3,FALSE)," ")</f>
        <v>286X</v>
      </c>
      <c r="F1487" s="175">
        <v>45453</v>
      </c>
      <c r="G1487" s="175">
        <v>45457</v>
      </c>
      <c r="H1487" s="173" t="s">
        <v>84</v>
      </c>
      <c r="I1487" s="155">
        <v>45329</v>
      </c>
      <c r="J1487" s="176"/>
      <c r="K1487" s="151"/>
      <c r="L1487" s="151"/>
      <c r="M1487" s="151"/>
      <c r="N1487" s="151"/>
      <c r="O1487" s="151"/>
      <c r="P1487" s="151"/>
      <c r="Q1487" s="151"/>
      <c r="R1487" s="151"/>
    </row>
    <row r="1488" spans="1:18" x14ac:dyDescent="0.25">
      <c r="A1488" s="112" t="s">
        <v>159</v>
      </c>
      <c r="B1488" s="195">
        <v>45810</v>
      </c>
      <c r="C1488" s="171" t="s">
        <v>1202</v>
      </c>
      <c r="D1488" s="171" t="s">
        <v>15</v>
      </c>
      <c r="E1488" s="172" t="str">
        <f>IFERROR(VLOOKUP(Table2[[#This Row],[Course]],Data!$C$3:$E$56,3,FALSE)," ")</f>
        <v>286X</v>
      </c>
      <c r="F1488" s="175">
        <v>45453</v>
      </c>
      <c r="G1488" s="175">
        <v>45457</v>
      </c>
      <c r="H1488" s="173" t="s">
        <v>84</v>
      </c>
      <c r="I1488" s="199">
        <v>45301</v>
      </c>
      <c r="J1488" s="155"/>
      <c r="K1488" s="151"/>
      <c r="L1488" s="151"/>
      <c r="M1488" s="151"/>
      <c r="N1488" s="151"/>
      <c r="O1488" s="151"/>
      <c r="P1488" s="151"/>
      <c r="Q1488" s="151"/>
      <c r="R1488" s="151"/>
    </row>
    <row r="1489" spans="1:18" x14ac:dyDescent="0.25">
      <c r="A1489" s="112" t="s">
        <v>763</v>
      </c>
      <c r="B1489" s="195" t="s">
        <v>556</v>
      </c>
      <c r="C1489" s="171" t="s">
        <v>557</v>
      </c>
      <c r="D1489" s="171" t="s">
        <v>15</v>
      </c>
      <c r="E1489" s="172" t="str">
        <f>IFERROR(VLOOKUP(Table2[[#This Row],[Course]],Data!$C$3:$E$56,3,FALSE)," ")</f>
        <v>286X</v>
      </c>
      <c r="F1489" s="175">
        <v>45453</v>
      </c>
      <c r="G1489" s="175">
        <v>45457</v>
      </c>
      <c r="H1489" s="190" t="s">
        <v>84</v>
      </c>
      <c r="I1489" s="178">
        <v>45335</v>
      </c>
      <c r="J1489" s="166"/>
      <c r="K1489" s="151"/>
      <c r="L1489" s="151"/>
      <c r="M1489" s="151"/>
      <c r="N1489" s="151"/>
      <c r="O1489" s="151"/>
      <c r="P1489" s="151"/>
      <c r="Q1489" s="151"/>
      <c r="R1489" s="151"/>
    </row>
    <row r="1490" spans="1:18" x14ac:dyDescent="0.25">
      <c r="A1490" s="9" t="s">
        <v>1264</v>
      </c>
      <c r="B1490" s="195" t="s">
        <v>556</v>
      </c>
      <c r="C1490" s="171" t="s">
        <v>557</v>
      </c>
      <c r="D1490" s="171" t="s">
        <v>45</v>
      </c>
      <c r="E1490" s="172" t="str">
        <f>IFERROR(VLOOKUP(Table2[[#This Row],[Course]],Data!$C$3:$E$56,3,FALSE)," ")</f>
        <v>09ND</v>
      </c>
      <c r="F1490" s="175">
        <v>45481</v>
      </c>
      <c r="G1490" s="194">
        <v>45484</v>
      </c>
      <c r="H1490" s="152" t="s">
        <v>84</v>
      </c>
      <c r="I1490" s="155">
        <v>45463</v>
      </c>
      <c r="J1490" s="155">
        <v>45481</v>
      </c>
      <c r="K1490" s="151"/>
      <c r="L1490" s="151"/>
      <c r="M1490" s="151"/>
      <c r="N1490" s="151"/>
      <c r="O1490" s="151"/>
      <c r="P1490" s="151"/>
      <c r="Q1490" s="151"/>
      <c r="R1490" s="151"/>
    </row>
    <row r="1491" spans="1:18" x14ac:dyDescent="0.25">
      <c r="A1491" s="9" t="s">
        <v>1265</v>
      </c>
      <c r="B1491" s="195">
        <v>85313</v>
      </c>
      <c r="C1491" s="171" t="s">
        <v>1266</v>
      </c>
      <c r="D1491" s="171" t="s">
        <v>45</v>
      </c>
      <c r="E1491" s="172" t="str">
        <f>IFERROR(VLOOKUP(Table2[[#This Row],[Course]],Data!$C$3:$E$56,3,FALSE)," ")</f>
        <v>09ND</v>
      </c>
      <c r="F1491" s="175">
        <v>45481</v>
      </c>
      <c r="G1491" s="194">
        <v>45484</v>
      </c>
      <c r="H1491" s="152" t="s">
        <v>84</v>
      </c>
      <c r="I1491" s="155">
        <v>45413</v>
      </c>
      <c r="J1491" s="155">
        <v>45483</v>
      </c>
      <c r="K1491" s="151"/>
      <c r="L1491" s="151"/>
      <c r="M1491" s="151"/>
      <c r="N1491" s="151"/>
      <c r="O1491" s="151"/>
      <c r="P1491" s="151"/>
      <c r="Q1491" s="151"/>
      <c r="R1491" s="151"/>
    </row>
    <row r="1492" spans="1:18" x14ac:dyDescent="0.25">
      <c r="A1492" s="9" t="s">
        <v>227</v>
      </c>
      <c r="B1492" s="195">
        <v>44219</v>
      </c>
      <c r="C1492" s="171" t="s">
        <v>1267</v>
      </c>
      <c r="D1492" s="171" t="s">
        <v>45</v>
      </c>
      <c r="E1492" s="172" t="str">
        <f>IFERROR(VLOOKUP(Table2[[#This Row],[Course]],Data!$C$3:$E$56,3,FALSE)," ")</f>
        <v>09ND</v>
      </c>
      <c r="F1492" s="175">
        <v>45481</v>
      </c>
      <c r="G1492" s="194">
        <v>45484</v>
      </c>
      <c r="H1492" s="152" t="s">
        <v>84</v>
      </c>
      <c r="I1492" s="155">
        <v>45411</v>
      </c>
      <c r="J1492" s="155">
        <v>45475</v>
      </c>
      <c r="K1492" s="151"/>
      <c r="L1492" s="151"/>
      <c r="M1492" s="151"/>
      <c r="N1492" s="151"/>
      <c r="O1492" s="151"/>
      <c r="P1492" s="151"/>
      <c r="Q1492" s="151"/>
      <c r="R1492" s="151"/>
    </row>
    <row r="1493" spans="1:18" x14ac:dyDescent="0.25">
      <c r="A1493" s="9" t="s">
        <v>157</v>
      </c>
      <c r="B1493" s="195">
        <v>22993</v>
      </c>
      <c r="C1493" s="171" t="s">
        <v>1268</v>
      </c>
      <c r="D1493" s="171" t="s">
        <v>45</v>
      </c>
      <c r="E1493" s="172" t="str">
        <f>IFERROR(VLOOKUP(Table2[[#This Row],[Course]],Data!$C$3:$E$56,3,FALSE)," ")</f>
        <v>09ND</v>
      </c>
      <c r="F1493" s="175">
        <v>45481</v>
      </c>
      <c r="G1493" s="194">
        <v>45484</v>
      </c>
      <c r="H1493" s="152" t="s">
        <v>84</v>
      </c>
      <c r="I1493" s="155">
        <v>45410</v>
      </c>
      <c r="J1493" s="155">
        <v>45481</v>
      </c>
      <c r="K1493" s="151"/>
      <c r="L1493" s="151"/>
      <c r="M1493" s="151"/>
      <c r="N1493" s="151"/>
      <c r="O1493" s="151"/>
      <c r="P1493" s="151"/>
      <c r="Q1493" s="151"/>
      <c r="R1493" s="151"/>
    </row>
    <row r="1494" spans="1:18" x14ac:dyDescent="0.25">
      <c r="A1494" s="9" t="s">
        <v>182</v>
      </c>
      <c r="B1494" s="195" t="s">
        <v>1269</v>
      </c>
      <c r="C1494" s="171" t="s">
        <v>1270</v>
      </c>
      <c r="D1494" s="171" t="s">
        <v>45</v>
      </c>
      <c r="E1494" s="172" t="str">
        <f>IFERROR(VLOOKUP(Table2[[#This Row],[Course]],Data!$C$3:$E$56,3,FALSE)," ")</f>
        <v>09ND</v>
      </c>
      <c r="F1494" s="175">
        <v>45481</v>
      </c>
      <c r="G1494" s="194">
        <v>45484</v>
      </c>
      <c r="H1494" s="152" t="s">
        <v>84</v>
      </c>
      <c r="I1494" s="155">
        <v>45442</v>
      </c>
      <c r="J1494" s="155">
        <v>45484</v>
      </c>
      <c r="K1494" s="151"/>
      <c r="L1494" s="151"/>
      <c r="M1494" s="151"/>
      <c r="N1494" s="151"/>
      <c r="O1494" s="151"/>
      <c r="P1494" s="151"/>
      <c r="Q1494" s="151"/>
      <c r="R1494" s="151"/>
    </row>
    <row r="1495" spans="1:18" x14ac:dyDescent="0.25">
      <c r="A1495" s="9" t="s">
        <v>221</v>
      </c>
      <c r="B1495" s="195">
        <v>21624</v>
      </c>
      <c r="C1495" s="171" t="s">
        <v>786</v>
      </c>
      <c r="D1495" s="171" t="s">
        <v>45</v>
      </c>
      <c r="E1495" s="172" t="str">
        <f>IFERROR(VLOOKUP(Table2[[#This Row],[Course]],Data!$C$3:$E$56,3,FALSE)," ")</f>
        <v>09ND</v>
      </c>
      <c r="F1495" s="175">
        <v>45481</v>
      </c>
      <c r="G1495" s="194">
        <v>45484</v>
      </c>
      <c r="H1495" s="152" t="s">
        <v>84</v>
      </c>
      <c r="I1495" s="155">
        <v>45469</v>
      </c>
      <c r="J1495" s="155"/>
      <c r="K1495" s="151"/>
      <c r="L1495" s="151"/>
      <c r="M1495" s="151"/>
      <c r="N1495" s="151"/>
      <c r="O1495" s="151"/>
      <c r="P1495" s="151"/>
      <c r="Q1495" s="151"/>
      <c r="R1495" s="151"/>
    </row>
    <row r="1496" spans="1:18" x14ac:dyDescent="0.25">
      <c r="A1496" s="9" t="s">
        <v>1271</v>
      </c>
      <c r="B1496" s="195">
        <v>21624</v>
      </c>
      <c r="C1496" s="171" t="s">
        <v>786</v>
      </c>
      <c r="D1496" s="171" t="s">
        <v>45</v>
      </c>
      <c r="E1496" s="172" t="str">
        <f>IFERROR(VLOOKUP(Table2[[#This Row],[Course]],Data!$C$3:$E$56,3,FALSE)," ")</f>
        <v>09ND</v>
      </c>
      <c r="F1496" s="175">
        <v>45481</v>
      </c>
      <c r="G1496" s="194">
        <v>45484</v>
      </c>
      <c r="H1496" s="152" t="s">
        <v>84</v>
      </c>
      <c r="I1496" s="155">
        <v>45469</v>
      </c>
      <c r="J1496" s="155"/>
      <c r="K1496" s="151"/>
      <c r="L1496" s="151"/>
      <c r="M1496" s="151"/>
      <c r="N1496" s="151"/>
      <c r="O1496" s="151"/>
      <c r="P1496" s="151"/>
      <c r="Q1496" s="151"/>
      <c r="R1496" s="151"/>
    </row>
    <row r="1497" spans="1:18" x14ac:dyDescent="0.25">
      <c r="A1497" s="171" t="s">
        <v>225</v>
      </c>
      <c r="B1497" s="195">
        <v>61224</v>
      </c>
      <c r="C1497" s="171" t="s">
        <v>1272</v>
      </c>
      <c r="D1497" s="171" t="s">
        <v>13</v>
      </c>
      <c r="E1497" s="172" t="str">
        <f>IFERROR(VLOOKUP(Table2[[#This Row],[Course]],Data!$C$3:$E$56,3,FALSE)," ")</f>
        <v>12JY</v>
      </c>
      <c r="F1497" s="175">
        <v>45467</v>
      </c>
      <c r="G1497" s="175">
        <v>45471</v>
      </c>
      <c r="H1497" s="167" t="s">
        <v>84</v>
      </c>
      <c r="I1497" s="169">
        <v>45407</v>
      </c>
      <c r="J1497" s="169"/>
      <c r="K1497" s="151"/>
      <c r="L1497" s="151"/>
      <c r="M1497" s="151"/>
      <c r="N1497" s="151"/>
      <c r="O1497" s="151"/>
      <c r="P1497" s="151"/>
      <c r="Q1497" s="151"/>
      <c r="R1497" s="151"/>
    </row>
    <row r="1498" spans="1:18" x14ac:dyDescent="0.25">
      <c r="A1498" s="171" t="s">
        <v>246</v>
      </c>
      <c r="B1498" s="196" t="s">
        <v>832</v>
      </c>
      <c r="C1498" s="171" t="s">
        <v>833</v>
      </c>
      <c r="D1498" s="171" t="s">
        <v>13</v>
      </c>
      <c r="E1498" s="172" t="str">
        <f>IFERROR(VLOOKUP(Table2[[#This Row],[Course]],Data!$C$3:$E$56,3,FALSE)," ")</f>
        <v>12JY</v>
      </c>
      <c r="F1498" s="175">
        <v>45467</v>
      </c>
      <c r="G1498" s="175">
        <v>45471</v>
      </c>
      <c r="H1498" s="171" t="s">
        <v>84</v>
      </c>
      <c r="I1498" s="175">
        <v>45362</v>
      </c>
      <c r="J1498" s="175"/>
      <c r="K1498" s="151"/>
      <c r="L1498" s="151"/>
      <c r="M1498" s="151"/>
      <c r="N1498" s="151"/>
      <c r="O1498" s="151"/>
      <c r="P1498" s="151"/>
      <c r="Q1498" s="151"/>
      <c r="R1498" s="151"/>
    </row>
    <row r="1499" spans="1:18" x14ac:dyDescent="0.25">
      <c r="A1499" s="171" t="s">
        <v>452</v>
      </c>
      <c r="B1499" s="195">
        <v>44487</v>
      </c>
      <c r="C1499" s="171" t="s">
        <v>1164</v>
      </c>
      <c r="D1499" s="171" t="s">
        <v>13</v>
      </c>
      <c r="E1499" s="172" t="str">
        <f>IFERROR(VLOOKUP(Table2[[#This Row],[Course]],Data!$C$3:$E$56,3,FALSE)," ")</f>
        <v>12JY</v>
      </c>
      <c r="F1499" s="175">
        <v>45467</v>
      </c>
      <c r="G1499" s="175">
        <v>45471</v>
      </c>
      <c r="H1499" s="171" t="s">
        <v>84</v>
      </c>
      <c r="I1499" s="175">
        <v>45418</v>
      </c>
      <c r="J1499" s="175"/>
      <c r="K1499" s="151"/>
      <c r="L1499" s="151"/>
      <c r="M1499" s="151"/>
      <c r="N1499" s="151"/>
      <c r="O1499" s="151"/>
      <c r="P1499" s="151"/>
      <c r="Q1499" s="151"/>
      <c r="R1499" s="151"/>
    </row>
    <row r="1500" spans="1:18" x14ac:dyDescent="0.25">
      <c r="A1500" s="171" t="s">
        <v>717</v>
      </c>
      <c r="B1500" s="196" t="s">
        <v>426</v>
      </c>
      <c r="C1500" s="171" t="s">
        <v>427</v>
      </c>
      <c r="D1500" s="171" t="s">
        <v>13</v>
      </c>
      <c r="E1500" s="172" t="str">
        <f>IFERROR(VLOOKUP(Table2[[#This Row],[Course]],Data!$C$3:$E$56,3,FALSE)," ")</f>
        <v>12JY</v>
      </c>
      <c r="F1500" s="175">
        <v>45467</v>
      </c>
      <c r="G1500" s="175">
        <v>45471</v>
      </c>
      <c r="H1500" s="171" t="s">
        <v>84</v>
      </c>
      <c r="I1500" s="175">
        <v>45345</v>
      </c>
      <c r="J1500" s="175"/>
      <c r="K1500" s="151"/>
      <c r="L1500" s="151"/>
      <c r="M1500" s="151"/>
      <c r="N1500" s="151"/>
      <c r="O1500" s="151"/>
      <c r="P1500" s="151"/>
      <c r="Q1500" s="151"/>
      <c r="R1500" s="151"/>
    </row>
    <row r="1501" spans="1:18" x14ac:dyDescent="0.25">
      <c r="A1501" s="171" t="s">
        <v>110</v>
      </c>
      <c r="B1501" s="195">
        <v>55808</v>
      </c>
      <c r="C1501" s="171" t="s">
        <v>1273</v>
      </c>
      <c r="D1501" s="171" t="s">
        <v>27</v>
      </c>
      <c r="E1501" s="172" t="str">
        <f>IFERROR(VLOOKUP(Table2[[#This Row],[Course]],Data!$C$3:$E$56,3,FALSE)," ")</f>
        <v>288E</v>
      </c>
      <c r="F1501" s="175">
        <v>45481</v>
      </c>
      <c r="G1501" s="175">
        <v>45485</v>
      </c>
      <c r="H1501" s="171" t="s">
        <v>87</v>
      </c>
      <c r="I1501" s="175">
        <v>45461</v>
      </c>
      <c r="J1501" s="175">
        <v>45487</v>
      </c>
      <c r="K1501" s="151"/>
      <c r="L1501" s="151"/>
      <c r="M1501" s="151"/>
      <c r="N1501" s="151"/>
      <c r="O1501" s="151"/>
      <c r="P1501" s="151"/>
      <c r="Q1501" s="151"/>
      <c r="R1501" s="151"/>
    </row>
    <row r="1502" spans="1:18" x14ac:dyDescent="0.25">
      <c r="A1502" s="171" t="s">
        <v>894</v>
      </c>
      <c r="B1502" s="195">
        <v>21422</v>
      </c>
      <c r="C1502" s="171" t="s">
        <v>895</v>
      </c>
      <c r="D1502" s="171" t="s">
        <v>27</v>
      </c>
      <c r="E1502" s="172" t="str">
        <f>IFERROR(VLOOKUP(Table2[[#This Row],[Course]],Data!$C$3:$E$56,3,FALSE)," ")</f>
        <v>288E</v>
      </c>
      <c r="F1502" s="175">
        <v>45481</v>
      </c>
      <c r="G1502" s="175">
        <v>45485</v>
      </c>
      <c r="H1502" s="171" t="s">
        <v>84</v>
      </c>
      <c r="I1502" s="175">
        <v>45391</v>
      </c>
      <c r="J1502" s="175"/>
      <c r="K1502" s="151"/>
      <c r="L1502" s="151"/>
      <c r="M1502" s="151"/>
      <c r="N1502" s="151"/>
      <c r="O1502" s="151"/>
      <c r="P1502" s="151"/>
      <c r="Q1502" s="151"/>
      <c r="R1502" s="151"/>
    </row>
    <row r="1503" spans="1:18" x14ac:dyDescent="0.25">
      <c r="A1503" s="171" t="s">
        <v>405</v>
      </c>
      <c r="B1503" s="195">
        <v>55208</v>
      </c>
      <c r="C1503" s="171" t="s">
        <v>1122</v>
      </c>
      <c r="D1503" s="171" t="s">
        <v>27</v>
      </c>
      <c r="E1503" s="172" t="str">
        <f>IFERROR(VLOOKUP(Table2[[#This Row],[Course]],Data!$C$3:$E$56,3,FALSE)," ")</f>
        <v>288E</v>
      </c>
      <c r="F1503" s="175">
        <v>45481</v>
      </c>
      <c r="G1503" s="175">
        <v>45485</v>
      </c>
      <c r="H1503" s="171" t="s">
        <v>84</v>
      </c>
      <c r="I1503" s="175">
        <v>45421</v>
      </c>
      <c r="J1503" s="175"/>
      <c r="K1503" s="151"/>
      <c r="L1503" s="151"/>
      <c r="M1503" s="151"/>
      <c r="N1503" s="151"/>
      <c r="O1503" s="151"/>
      <c r="P1503" s="151"/>
      <c r="Q1503" s="151"/>
      <c r="R1503" s="151"/>
    </row>
    <row r="1504" spans="1:18" x14ac:dyDescent="0.25">
      <c r="A1504" s="171" t="s">
        <v>313</v>
      </c>
      <c r="B1504" s="195">
        <v>62758</v>
      </c>
      <c r="C1504" s="171" t="s">
        <v>1274</v>
      </c>
      <c r="D1504" s="171" t="s">
        <v>27</v>
      </c>
      <c r="E1504" s="172" t="str">
        <f>IFERROR(VLOOKUP(Table2[[#This Row],[Course]],Data!$C$3:$E$56,3,FALSE)," ")</f>
        <v>288E</v>
      </c>
      <c r="F1504" s="175">
        <v>45481</v>
      </c>
      <c r="G1504" s="175">
        <v>45485</v>
      </c>
      <c r="H1504" s="171" t="s">
        <v>84</v>
      </c>
      <c r="I1504" s="175">
        <v>45433</v>
      </c>
      <c r="J1504" s="175"/>
      <c r="K1504" s="151"/>
      <c r="L1504" s="151"/>
      <c r="M1504" s="151"/>
      <c r="N1504" s="151"/>
      <c r="O1504" s="151"/>
      <c r="P1504" s="151"/>
      <c r="Q1504" s="151"/>
      <c r="R1504" s="151"/>
    </row>
    <row r="1505" spans="1:18" x14ac:dyDescent="0.25">
      <c r="A1505" s="171" t="s">
        <v>174</v>
      </c>
      <c r="B1505" s="196" t="s">
        <v>545</v>
      </c>
      <c r="C1505" s="171" t="s">
        <v>546</v>
      </c>
      <c r="D1505" s="171" t="s">
        <v>27</v>
      </c>
      <c r="E1505" s="172" t="str">
        <f>IFERROR(VLOOKUP(Table2[[#This Row],[Course]],Data!$C$3:$E$56,3,FALSE)," ")</f>
        <v>288E</v>
      </c>
      <c r="F1505" s="175">
        <v>45481</v>
      </c>
      <c r="G1505" s="175">
        <v>45485</v>
      </c>
      <c r="H1505" s="171" t="s">
        <v>87</v>
      </c>
      <c r="I1505" s="175">
        <v>45469</v>
      </c>
      <c r="J1505" s="175">
        <v>45481</v>
      </c>
      <c r="K1505" s="151"/>
      <c r="L1505" s="151"/>
      <c r="M1505" s="151"/>
      <c r="N1505" s="151"/>
      <c r="O1505" s="151"/>
      <c r="P1505" s="151"/>
      <c r="Q1505" s="151"/>
      <c r="R1505" s="151"/>
    </row>
    <row r="1506" spans="1:18" x14ac:dyDescent="0.25">
      <c r="A1506" s="171" t="s">
        <v>128</v>
      </c>
      <c r="B1506" s="195">
        <v>44624</v>
      </c>
      <c r="C1506" s="171" t="s">
        <v>1137</v>
      </c>
      <c r="D1506" s="171" t="s">
        <v>27</v>
      </c>
      <c r="E1506" s="172" t="str">
        <f>IFERROR(VLOOKUP(Table2[[#This Row],[Course]],Data!$C$3:$E$56,3,FALSE)," ")</f>
        <v>288E</v>
      </c>
      <c r="F1506" s="175">
        <v>45481</v>
      </c>
      <c r="G1506" s="175">
        <v>45485</v>
      </c>
      <c r="H1506" s="171" t="s">
        <v>84</v>
      </c>
      <c r="I1506" s="175">
        <v>45323</v>
      </c>
      <c r="J1506" s="175"/>
      <c r="K1506" s="151"/>
      <c r="L1506" s="151"/>
      <c r="M1506" s="151"/>
      <c r="N1506" s="151"/>
      <c r="O1506" s="151"/>
      <c r="P1506" s="151"/>
      <c r="Q1506" s="151"/>
      <c r="R1506" s="151"/>
    </row>
    <row r="1507" spans="1:18" x14ac:dyDescent="0.25">
      <c r="A1507" s="171" t="s">
        <v>186</v>
      </c>
      <c r="B1507" s="196" t="s">
        <v>1275</v>
      </c>
      <c r="C1507" s="171" t="s">
        <v>1276</v>
      </c>
      <c r="D1507" s="171" t="s">
        <v>27</v>
      </c>
      <c r="E1507" s="172" t="str">
        <f>IFERROR(VLOOKUP(Table2[[#This Row],[Course]],Data!$C$3:$E$56,3,FALSE)," ")</f>
        <v>288E</v>
      </c>
      <c r="F1507" s="175">
        <v>45481</v>
      </c>
      <c r="G1507" s="175">
        <v>45485</v>
      </c>
      <c r="H1507" s="171" t="s">
        <v>84</v>
      </c>
      <c r="I1507" s="175">
        <v>45450</v>
      </c>
      <c r="J1507" s="175"/>
      <c r="K1507" s="151"/>
      <c r="L1507" s="151"/>
      <c r="M1507" s="151"/>
      <c r="N1507" s="151"/>
      <c r="O1507" s="151"/>
      <c r="P1507" s="151"/>
      <c r="Q1507" s="151"/>
      <c r="R1507" s="151"/>
    </row>
    <row r="1508" spans="1:18" x14ac:dyDescent="0.25">
      <c r="A1508" s="171" t="s">
        <v>227</v>
      </c>
      <c r="B1508" s="195">
        <v>46778</v>
      </c>
      <c r="C1508" s="171" t="s">
        <v>1277</v>
      </c>
      <c r="D1508" s="171" t="s">
        <v>27</v>
      </c>
      <c r="E1508" s="172" t="str">
        <f>IFERROR(VLOOKUP(Table2[[#This Row],[Course]],Data!$C$3:$E$56,3,FALSE)," ")</f>
        <v>288E</v>
      </c>
      <c r="F1508" s="175">
        <v>45481</v>
      </c>
      <c r="G1508" s="175">
        <v>45485</v>
      </c>
      <c r="H1508" s="171" t="s">
        <v>84</v>
      </c>
      <c r="I1508" s="175">
        <v>45386</v>
      </c>
      <c r="J1508" s="175"/>
      <c r="K1508" s="151"/>
      <c r="L1508" s="151"/>
      <c r="M1508" s="151"/>
      <c r="N1508" s="151"/>
      <c r="O1508" s="151"/>
      <c r="P1508" s="151"/>
      <c r="Q1508" s="151"/>
      <c r="R1508" s="151"/>
    </row>
    <row r="1509" spans="1:18" x14ac:dyDescent="0.25">
      <c r="A1509" s="171" t="s">
        <v>1278</v>
      </c>
      <c r="B1509" s="195">
        <v>83791</v>
      </c>
      <c r="C1509" s="171" t="s">
        <v>1279</v>
      </c>
      <c r="D1509" s="171" t="s">
        <v>27</v>
      </c>
      <c r="E1509" s="172" t="str">
        <f>IFERROR(VLOOKUP(Table2[[#This Row],[Course]],Data!$C$3:$E$56,3,FALSE)," ")</f>
        <v>288E</v>
      </c>
      <c r="F1509" s="175">
        <v>45481</v>
      </c>
      <c r="G1509" s="175">
        <v>45485</v>
      </c>
      <c r="H1509" s="171" t="s">
        <v>87</v>
      </c>
      <c r="I1509" s="175">
        <v>45422</v>
      </c>
      <c r="J1509" s="175">
        <v>45482</v>
      </c>
      <c r="K1509" s="151"/>
      <c r="L1509" s="151"/>
      <c r="M1509" s="151"/>
      <c r="N1509" s="151"/>
      <c r="O1509" s="151"/>
      <c r="P1509" s="151"/>
      <c r="Q1509" s="151"/>
      <c r="R1509" s="151"/>
    </row>
    <row r="1510" spans="1:18" x14ac:dyDescent="0.25">
      <c r="A1510" s="171" t="s">
        <v>232</v>
      </c>
      <c r="B1510" s="196" t="s">
        <v>1005</v>
      </c>
      <c r="C1510" s="171" t="s">
        <v>1006</v>
      </c>
      <c r="D1510" s="171" t="s">
        <v>17</v>
      </c>
      <c r="E1510" s="172" t="str">
        <f>IFERROR(VLOOKUP(Table2[[#This Row],[Course]],Data!$C$3:$E$56,3,FALSE)," ")</f>
        <v>18BN</v>
      </c>
      <c r="F1510" s="175">
        <v>45453</v>
      </c>
      <c r="G1510" s="175">
        <v>45457</v>
      </c>
      <c r="H1510" s="171" t="s">
        <v>84</v>
      </c>
      <c r="I1510" s="176">
        <v>45399</v>
      </c>
      <c r="J1510" s="175"/>
      <c r="K1510" s="151"/>
      <c r="L1510" s="151"/>
      <c r="M1510" s="151"/>
      <c r="N1510" s="151"/>
      <c r="O1510" s="151"/>
      <c r="P1510" s="151"/>
      <c r="Q1510" s="151"/>
      <c r="R1510" s="151"/>
    </row>
    <row r="1511" spans="1:18" x14ac:dyDescent="0.25">
      <c r="A1511" s="171" t="s">
        <v>175</v>
      </c>
      <c r="B1511" s="196" t="s">
        <v>1005</v>
      </c>
      <c r="C1511" s="171" t="s">
        <v>1006</v>
      </c>
      <c r="D1511" s="171" t="s">
        <v>17</v>
      </c>
      <c r="E1511" s="172" t="str">
        <f>IFERROR(VLOOKUP(Table2[[#This Row],[Course]],Data!$C$3:$E$56,3,FALSE)," ")</f>
        <v>18BN</v>
      </c>
      <c r="F1511" s="175">
        <v>45453</v>
      </c>
      <c r="G1511" s="175">
        <v>45457</v>
      </c>
      <c r="H1511" s="173" t="s">
        <v>87</v>
      </c>
      <c r="I1511" s="166">
        <v>45399</v>
      </c>
      <c r="J1511" s="176">
        <v>45449</v>
      </c>
      <c r="K1511" s="151"/>
      <c r="L1511" s="151"/>
      <c r="M1511" s="151"/>
      <c r="N1511" s="151"/>
      <c r="O1511" s="151"/>
      <c r="P1511" s="151"/>
      <c r="Q1511" s="151"/>
      <c r="R1511" s="151"/>
    </row>
    <row r="1512" spans="1:18" x14ac:dyDescent="0.25">
      <c r="A1512" s="9" t="s">
        <v>159</v>
      </c>
      <c r="B1512" s="196">
        <v>44212</v>
      </c>
      <c r="C1512" s="29" t="s">
        <v>166</v>
      </c>
      <c r="D1512" s="171" t="s">
        <v>15</v>
      </c>
      <c r="E1512" s="172" t="str">
        <f>IFERROR(VLOOKUP(Table2[[#This Row],[Course]],Data!$C$3:$E$56,3,FALSE)," ")</f>
        <v>286X</v>
      </c>
      <c r="F1512" s="175">
        <v>45432</v>
      </c>
      <c r="G1512" s="175">
        <v>45436</v>
      </c>
      <c r="H1512" s="173" t="s">
        <v>84</v>
      </c>
      <c r="I1512" s="155">
        <v>45425</v>
      </c>
      <c r="J1512" s="155"/>
      <c r="K1512" s="151"/>
      <c r="L1512" s="151"/>
      <c r="M1512" s="151"/>
      <c r="N1512" s="151"/>
      <c r="O1512" s="151"/>
      <c r="P1512" s="151"/>
      <c r="Q1512" s="151"/>
      <c r="R1512" s="151"/>
    </row>
    <row r="1513" spans="1:18" x14ac:dyDescent="0.25">
      <c r="A1513" s="11" t="s">
        <v>232</v>
      </c>
      <c r="B1513" s="196">
        <v>44212</v>
      </c>
      <c r="C1513" s="29" t="s">
        <v>166</v>
      </c>
      <c r="D1513" s="171" t="s">
        <v>15</v>
      </c>
      <c r="E1513" s="172" t="str">
        <f>IFERROR(VLOOKUP(Table2[[#This Row],[Course]],Data!$C$3:$E$56,3,FALSE)," ")</f>
        <v>286X</v>
      </c>
      <c r="F1513" s="175">
        <v>45432</v>
      </c>
      <c r="G1513" s="175">
        <v>45436</v>
      </c>
      <c r="H1513" s="173" t="s">
        <v>84</v>
      </c>
      <c r="I1513" s="155">
        <v>45425</v>
      </c>
      <c r="J1513" s="155"/>
      <c r="K1513" s="151"/>
      <c r="L1513" s="151"/>
      <c r="M1513" s="151"/>
      <c r="N1513" s="151"/>
      <c r="O1513" s="151"/>
      <c r="P1513" s="151"/>
      <c r="Q1513" s="151"/>
      <c r="R1513" s="151"/>
    </row>
    <row r="1514" spans="1:18" x14ac:dyDescent="0.25">
      <c r="A1514" s="11" t="s">
        <v>176</v>
      </c>
      <c r="B1514" s="196">
        <v>44212</v>
      </c>
      <c r="C1514" s="29" t="s">
        <v>166</v>
      </c>
      <c r="D1514" s="171" t="s">
        <v>15</v>
      </c>
      <c r="E1514" s="172" t="str">
        <f>IFERROR(VLOOKUP(Table2[[#This Row],[Course]],Data!$C$3:$E$56,3,FALSE)," ")</f>
        <v>286X</v>
      </c>
      <c r="F1514" s="175">
        <v>45432</v>
      </c>
      <c r="G1514" s="175">
        <v>45436</v>
      </c>
      <c r="H1514" s="173" t="s">
        <v>84</v>
      </c>
      <c r="I1514" s="155">
        <v>45425</v>
      </c>
      <c r="J1514" s="155"/>
      <c r="K1514" s="151"/>
      <c r="L1514" s="151"/>
      <c r="M1514" s="151"/>
      <c r="N1514" s="151"/>
      <c r="O1514" s="151"/>
      <c r="P1514" s="151"/>
      <c r="Q1514" s="151"/>
      <c r="R1514" s="151"/>
    </row>
    <row r="1515" spans="1:18" x14ac:dyDescent="0.25">
      <c r="A1515" s="9" t="s">
        <v>779</v>
      </c>
      <c r="B1515" s="196">
        <v>50585</v>
      </c>
      <c r="C1515" s="114" t="s">
        <v>153</v>
      </c>
      <c r="D1515" s="171" t="s">
        <v>15</v>
      </c>
      <c r="E1515" s="200" t="str">
        <f>IFERROR(VLOOKUP(Table2[[#This Row],[Course]],Data!$C$3:$E$56,3,FALSE)," ")</f>
        <v>286X</v>
      </c>
      <c r="F1515" s="175">
        <v>45432</v>
      </c>
      <c r="G1515" s="175">
        <v>45436</v>
      </c>
      <c r="H1515" s="173" t="s">
        <v>84</v>
      </c>
      <c r="I1515" s="155">
        <v>45397</v>
      </c>
      <c r="J1515" s="155">
        <v>45427</v>
      </c>
      <c r="K1515" s="151"/>
      <c r="L1515" s="151"/>
      <c r="M1515" s="151"/>
      <c r="N1515" s="151"/>
      <c r="O1515" s="151"/>
      <c r="P1515" s="151"/>
      <c r="Q1515" s="151"/>
      <c r="R1515" s="151"/>
    </row>
    <row r="1516" spans="1:18" x14ac:dyDescent="0.25">
      <c r="A1516" s="11" t="s">
        <v>159</v>
      </c>
      <c r="B1516" s="196">
        <v>44212</v>
      </c>
      <c r="C1516" s="115" t="s">
        <v>166</v>
      </c>
      <c r="D1516" s="171" t="s">
        <v>15</v>
      </c>
      <c r="E1516" s="200" t="str">
        <f>IFERROR(VLOOKUP(Table2[[#This Row],[Course]],Data!$C$3:$E$56,3,FALSE)," ")</f>
        <v>286X</v>
      </c>
      <c r="F1516" s="175">
        <v>45432</v>
      </c>
      <c r="G1516" s="175">
        <v>45436</v>
      </c>
      <c r="H1516" s="190" t="s">
        <v>84</v>
      </c>
      <c r="I1516" s="155">
        <v>45425</v>
      </c>
      <c r="J1516" s="155"/>
      <c r="K1516" s="151"/>
      <c r="L1516" s="151"/>
      <c r="M1516" s="151"/>
      <c r="N1516" s="151"/>
      <c r="O1516" s="151"/>
      <c r="P1516" s="151"/>
      <c r="Q1516" s="151"/>
      <c r="R1516" s="151"/>
    </row>
    <row r="1517" spans="1:18" x14ac:dyDescent="0.25">
      <c r="A1517" s="11" t="s">
        <v>779</v>
      </c>
      <c r="B1517" s="196">
        <v>50585</v>
      </c>
      <c r="C1517" s="115" t="s">
        <v>153</v>
      </c>
      <c r="D1517" s="171" t="s">
        <v>15</v>
      </c>
      <c r="E1517" s="200" t="str">
        <f>IFERROR(VLOOKUP(Table2[[#This Row],[Course]],Data!$C$3:$E$56,3,FALSE)," ")</f>
        <v>286X</v>
      </c>
      <c r="F1517" s="175">
        <v>45432</v>
      </c>
      <c r="G1517" s="194">
        <v>45436</v>
      </c>
      <c r="H1517" s="191" t="s">
        <v>84</v>
      </c>
      <c r="I1517" s="155">
        <v>45400</v>
      </c>
      <c r="J1517" s="155">
        <v>45427</v>
      </c>
      <c r="K1517" s="151"/>
      <c r="L1517" s="151"/>
      <c r="M1517" s="151"/>
      <c r="N1517" s="151"/>
      <c r="O1517" s="151"/>
      <c r="P1517" s="151"/>
      <c r="Q1517" s="151"/>
      <c r="R1517" s="151"/>
    </row>
    <row r="1518" spans="1:18" x14ac:dyDescent="0.25">
      <c r="A1518" s="11" t="s">
        <v>159</v>
      </c>
      <c r="B1518" s="196">
        <v>44212</v>
      </c>
      <c r="C1518" s="115" t="s">
        <v>166</v>
      </c>
      <c r="D1518" s="171" t="s">
        <v>15</v>
      </c>
      <c r="E1518" s="200" t="str">
        <f>IFERROR(VLOOKUP(Table2[[#This Row],[Course]],Data!$C$3:$E$56,3,FALSE)," ")</f>
        <v>286X</v>
      </c>
      <c r="F1518" s="175">
        <v>45432</v>
      </c>
      <c r="G1518" s="194">
        <v>45436</v>
      </c>
      <c r="H1518" s="191" t="s">
        <v>84</v>
      </c>
      <c r="I1518" s="155">
        <v>45425</v>
      </c>
      <c r="J1518" s="155"/>
      <c r="K1518" s="151"/>
      <c r="L1518" s="151"/>
      <c r="M1518" s="151"/>
      <c r="N1518" s="151"/>
      <c r="O1518" s="151"/>
      <c r="P1518" s="151"/>
      <c r="Q1518" s="151"/>
      <c r="R1518" s="151"/>
    </row>
    <row r="1519" spans="1:18" x14ac:dyDescent="0.25">
      <c r="A1519" s="11" t="s">
        <v>232</v>
      </c>
      <c r="B1519" s="196">
        <v>44212</v>
      </c>
      <c r="C1519" s="115" t="s">
        <v>166</v>
      </c>
      <c r="D1519" s="171" t="s">
        <v>15</v>
      </c>
      <c r="E1519" s="200" t="str">
        <f>IFERROR(VLOOKUP(Table2[[#This Row],[Course]],Data!$C$3:$E$56,3,FALSE)," ")</f>
        <v>286X</v>
      </c>
      <c r="F1519" s="175">
        <v>45432</v>
      </c>
      <c r="G1519" s="194">
        <v>45436</v>
      </c>
      <c r="H1519" s="191" t="s">
        <v>84</v>
      </c>
      <c r="I1519" s="155">
        <v>45358</v>
      </c>
      <c r="J1519" s="155"/>
      <c r="K1519" s="151"/>
      <c r="L1519" s="151"/>
      <c r="M1519" s="151"/>
      <c r="N1519" s="151"/>
      <c r="O1519" s="151"/>
      <c r="P1519" s="151"/>
      <c r="Q1519" s="151"/>
      <c r="R1519" s="151"/>
    </row>
    <row r="1520" spans="1:18" x14ac:dyDescent="0.25">
      <c r="A1520" s="9" t="s">
        <v>351</v>
      </c>
      <c r="B1520" s="196">
        <v>82865</v>
      </c>
      <c r="C1520" s="114" t="s">
        <v>1280</v>
      </c>
      <c r="D1520" s="171" t="s">
        <v>15</v>
      </c>
      <c r="E1520" s="200" t="str">
        <f>IFERROR(VLOOKUP(Table2[[#This Row],[Course]],Data!$C$3:$E$56,3,FALSE)," ")</f>
        <v>286X</v>
      </c>
      <c r="F1520" s="175">
        <v>45432</v>
      </c>
      <c r="G1520" s="194">
        <v>45436</v>
      </c>
      <c r="H1520" s="191" t="s">
        <v>84</v>
      </c>
      <c r="I1520" s="155">
        <v>45358</v>
      </c>
      <c r="J1520" s="155"/>
      <c r="K1520" s="151"/>
      <c r="L1520" s="151"/>
      <c r="M1520" s="151"/>
      <c r="N1520" s="151"/>
      <c r="O1520" s="151"/>
      <c r="P1520" s="151"/>
      <c r="Q1520" s="151"/>
      <c r="R1520" s="151"/>
    </row>
    <row r="1521" spans="1:18" x14ac:dyDescent="0.25">
      <c r="A1521" s="11" t="s">
        <v>779</v>
      </c>
      <c r="B1521" s="196">
        <v>50585</v>
      </c>
      <c r="C1521" s="29" t="s">
        <v>153</v>
      </c>
      <c r="D1521" s="171" t="s">
        <v>15</v>
      </c>
      <c r="E1521" s="172" t="str">
        <f>IFERROR(VLOOKUP(Table2[[#This Row],[Course]],Data!$C$3:$E$56,3,FALSE)," ")</f>
        <v>286X</v>
      </c>
      <c r="F1521" s="175">
        <v>45432</v>
      </c>
      <c r="G1521" s="194">
        <v>45436</v>
      </c>
      <c r="H1521" s="191" t="s">
        <v>84</v>
      </c>
      <c r="I1521" s="155">
        <v>45400</v>
      </c>
      <c r="J1521" s="155">
        <v>45427</v>
      </c>
      <c r="K1521" s="151"/>
      <c r="L1521" s="151"/>
      <c r="M1521" s="151"/>
      <c r="N1521" s="151"/>
      <c r="O1521" s="151"/>
      <c r="P1521" s="151"/>
      <c r="Q1521" s="151"/>
      <c r="R1521" s="151"/>
    </row>
    <row r="1522" spans="1:18" x14ac:dyDescent="0.25">
      <c r="A1522" s="11" t="s">
        <v>176</v>
      </c>
      <c r="B1522" s="196">
        <v>44212</v>
      </c>
      <c r="C1522" s="29" t="s">
        <v>166</v>
      </c>
      <c r="D1522" s="171" t="s">
        <v>15</v>
      </c>
      <c r="E1522" s="172" t="str">
        <f>IFERROR(VLOOKUP(Table2[[#This Row],[Course]],Data!$C$3:$E$56,3,FALSE)," ")</f>
        <v>286X</v>
      </c>
      <c r="F1522" s="175">
        <v>45432</v>
      </c>
      <c r="G1522" s="175">
        <v>45436</v>
      </c>
      <c r="H1522" s="170" t="s">
        <v>84</v>
      </c>
      <c r="I1522" s="155">
        <v>45425</v>
      </c>
      <c r="J1522" s="155"/>
      <c r="K1522" s="151"/>
      <c r="L1522" s="151"/>
      <c r="M1522" s="151"/>
      <c r="N1522" s="151"/>
      <c r="O1522" s="151"/>
      <c r="P1522" s="151"/>
      <c r="Q1522" s="151"/>
      <c r="R1522" s="151"/>
    </row>
    <row r="1523" spans="1:18" x14ac:dyDescent="0.25">
      <c r="A1523" s="171" t="s">
        <v>175</v>
      </c>
      <c r="B1523" s="196">
        <v>40085</v>
      </c>
      <c r="C1523" s="118" t="s">
        <v>177</v>
      </c>
      <c r="D1523" s="171" t="s">
        <v>55</v>
      </c>
      <c r="E1523" s="172" t="str">
        <f>IFERROR(VLOOKUP(Table2[[#This Row],[Course]],Data!$C$3:$E$56,3,FALSE)," ")</f>
        <v>05ZE</v>
      </c>
      <c r="F1523" s="175">
        <v>45475</v>
      </c>
      <c r="G1523" s="175">
        <v>45475</v>
      </c>
      <c r="H1523" s="173" t="s">
        <v>87</v>
      </c>
      <c r="I1523" s="155">
        <v>45398</v>
      </c>
      <c r="J1523" s="155"/>
      <c r="K1523" s="151"/>
      <c r="L1523" s="151"/>
      <c r="M1523" s="151"/>
      <c r="N1523" s="151"/>
      <c r="O1523" s="151"/>
      <c r="P1523" s="151"/>
      <c r="Q1523" s="151"/>
      <c r="R1523" s="151"/>
    </row>
    <row r="1524" spans="1:18" x14ac:dyDescent="0.25">
      <c r="A1524" s="171" t="s">
        <v>341</v>
      </c>
      <c r="B1524" s="196">
        <v>40085</v>
      </c>
      <c r="C1524" s="118" t="s">
        <v>177</v>
      </c>
      <c r="D1524" s="171" t="s">
        <v>55</v>
      </c>
      <c r="E1524" s="172" t="str">
        <f>IFERROR(VLOOKUP(Table2[[#This Row],[Course]],Data!$C$3:$E$56,3,FALSE)," ")</f>
        <v>05ZE</v>
      </c>
      <c r="F1524" s="175">
        <v>45483</v>
      </c>
      <c r="G1524" s="175">
        <v>45483</v>
      </c>
      <c r="H1524" s="173" t="s">
        <v>84</v>
      </c>
      <c r="I1524" s="155">
        <v>45468</v>
      </c>
      <c r="J1524" s="155"/>
      <c r="K1524" s="151"/>
      <c r="L1524" s="151"/>
      <c r="M1524" s="151"/>
      <c r="N1524" s="151"/>
      <c r="O1524" s="151"/>
      <c r="P1524" s="151"/>
      <c r="Q1524" s="151"/>
      <c r="R1524" s="151"/>
    </row>
    <row r="1525" spans="1:18" x14ac:dyDescent="0.25">
      <c r="A1525" s="171" t="s">
        <v>175</v>
      </c>
      <c r="B1525" s="196">
        <v>40085</v>
      </c>
      <c r="C1525" s="118" t="s">
        <v>177</v>
      </c>
      <c r="D1525" s="171" t="s">
        <v>55</v>
      </c>
      <c r="E1525" s="172" t="str">
        <f>IFERROR(VLOOKUP(Table2[[#This Row],[Course]],Data!$C$3:$E$56,3,FALSE)," ")</f>
        <v>05ZE</v>
      </c>
      <c r="F1525" s="175">
        <v>45483</v>
      </c>
      <c r="G1525" s="175">
        <v>45483</v>
      </c>
      <c r="H1525" s="173" t="s">
        <v>84</v>
      </c>
      <c r="I1525" s="181">
        <v>45468</v>
      </c>
      <c r="J1525" s="169"/>
      <c r="K1525" s="151"/>
      <c r="L1525" s="151"/>
      <c r="M1525" s="151"/>
      <c r="N1525" s="151"/>
      <c r="O1525" s="151"/>
      <c r="P1525" s="151"/>
      <c r="Q1525" s="151"/>
      <c r="R1525" s="151"/>
    </row>
    <row r="1526" spans="1:18" x14ac:dyDescent="0.25">
      <c r="A1526" s="171" t="s">
        <v>227</v>
      </c>
      <c r="B1526" s="196">
        <v>40085</v>
      </c>
      <c r="C1526" s="118" t="s">
        <v>177</v>
      </c>
      <c r="D1526" s="171" t="s">
        <v>55</v>
      </c>
      <c r="E1526" s="172" t="str">
        <f>IFERROR(VLOOKUP(Table2[[#This Row],[Course]],Data!$C$3:$E$56,3,FALSE)," ")</f>
        <v>05ZE</v>
      </c>
      <c r="F1526" s="175">
        <v>45483</v>
      </c>
      <c r="G1526" s="175">
        <v>45483</v>
      </c>
      <c r="H1526" s="173" t="s">
        <v>84</v>
      </c>
      <c r="I1526" s="182">
        <v>45468</v>
      </c>
      <c r="J1526" s="175"/>
      <c r="K1526" s="151"/>
      <c r="L1526" s="151"/>
      <c r="M1526" s="151"/>
      <c r="N1526" s="151"/>
      <c r="O1526" s="151"/>
      <c r="P1526" s="151"/>
      <c r="Q1526" s="151"/>
      <c r="R1526" s="151"/>
    </row>
    <row r="1527" spans="1:18" x14ac:dyDescent="0.25">
      <c r="A1527" s="171" t="s">
        <v>232</v>
      </c>
      <c r="B1527" s="196">
        <v>40085</v>
      </c>
      <c r="C1527" s="118" t="s">
        <v>177</v>
      </c>
      <c r="D1527" s="171" t="s">
        <v>55</v>
      </c>
      <c r="E1527" s="172" t="str">
        <f>IFERROR(VLOOKUP(Table2[[#This Row],[Course]],Data!$C$3:$E$56,3,FALSE)," ")</f>
        <v>05ZE</v>
      </c>
      <c r="F1527" s="175">
        <v>45483</v>
      </c>
      <c r="G1527" s="175">
        <v>45483</v>
      </c>
      <c r="H1527" s="173" t="s">
        <v>84</v>
      </c>
      <c r="I1527" s="182">
        <v>45468</v>
      </c>
      <c r="J1527" s="175"/>
      <c r="K1527" s="151"/>
      <c r="L1527" s="151"/>
      <c r="M1527" s="151"/>
      <c r="N1527" s="151"/>
      <c r="O1527" s="151"/>
      <c r="P1527" s="151"/>
      <c r="Q1527" s="151"/>
      <c r="R1527" s="151"/>
    </row>
    <row r="1528" spans="1:18" x14ac:dyDescent="0.25">
      <c r="A1528" s="171" t="s">
        <v>1281</v>
      </c>
      <c r="B1528" s="196">
        <v>40085</v>
      </c>
      <c r="C1528" s="118" t="s">
        <v>177</v>
      </c>
      <c r="D1528" s="171" t="s">
        <v>55</v>
      </c>
      <c r="E1528" s="172" t="str">
        <f>IFERROR(VLOOKUP(Table2[[#This Row],[Course]],Data!$C$3:$E$56,3,FALSE)," ")</f>
        <v>05ZE</v>
      </c>
      <c r="F1528" s="175">
        <v>45484</v>
      </c>
      <c r="G1528" s="175">
        <v>45484</v>
      </c>
      <c r="H1528" s="173" t="s">
        <v>84</v>
      </c>
      <c r="I1528" s="182">
        <v>45398</v>
      </c>
      <c r="J1528" s="175"/>
      <c r="K1528" s="151"/>
      <c r="L1528" s="151"/>
      <c r="M1528" s="151"/>
      <c r="N1528" s="151"/>
      <c r="O1528" s="151"/>
      <c r="P1528" s="151"/>
      <c r="Q1528" s="151"/>
      <c r="R1528" s="151"/>
    </row>
    <row r="1529" spans="1:18" x14ac:dyDescent="0.25">
      <c r="A1529" s="171" t="s">
        <v>227</v>
      </c>
      <c r="B1529" s="196">
        <v>40085</v>
      </c>
      <c r="C1529" s="118" t="s">
        <v>177</v>
      </c>
      <c r="D1529" s="171" t="s">
        <v>55</v>
      </c>
      <c r="E1529" s="172" t="str">
        <f>IFERROR(VLOOKUP(Table2[[#This Row],[Course]],Data!$C$3:$E$56,3,FALSE)," ")</f>
        <v>05ZE</v>
      </c>
      <c r="F1529" s="175">
        <v>45484</v>
      </c>
      <c r="G1529" s="175">
        <v>45484</v>
      </c>
      <c r="H1529" s="173" t="s">
        <v>84</v>
      </c>
      <c r="I1529" s="182">
        <v>45433</v>
      </c>
      <c r="J1529" s="175"/>
      <c r="K1529" s="151"/>
      <c r="L1529" s="151"/>
      <c r="M1529" s="151"/>
      <c r="N1529" s="151"/>
      <c r="O1529" s="151"/>
      <c r="P1529" s="151"/>
      <c r="Q1529" s="151"/>
      <c r="R1529" s="151"/>
    </row>
    <row r="1530" spans="1:18" x14ac:dyDescent="0.25">
      <c r="A1530" s="171" t="s">
        <v>204</v>
      </c>
      <c r="B1530" s="196">
        <v>40085</v>
      </c>
      <c r="C1530" s="118" t="s">
        <v>177</v>
      </c>
      <c r="D1530" s="171" t="s">
        <v>55</v>
      </c>
      <c r="E1530" s="172" t="str">
        <f>IFERROR(VLOOKUP(Table2[[#This Row],[Course]],Data!$C$3:$E$56,3,FALSE)," ")</f>
        <v>05ZE</v>
      </c>
      <c r="F1530" s="175">
        <v>45485</v>
      </c>
      <c r="G1530" s="175">
        <v>45485</v>
      </c>
      <c r="H1530" s="173" t="s">
        <v>87</v>
      </c>
      <c r="I1530" s="182">
        <v>45454</v>
      </c>
      <c r="J1530" s="175"/>
      <c r="K1530" s="151"/>
      <c r="L1530" s="151"/>
      <c r="M1530" s="151"/>
      <c r="N1530" s="151"/>
      <c r="O1530" s="151"/>
      <c r="P1530" s="151"/>
      <c r="Q1530" s="151"/>
      <c r="R1530" s="151"/>
    </row>
    <row r="1531" spans="1:18" x14ac:dyDescent="0.25">
      <c r="A1531" s="171" t="s">
        <v>204</v>
      </c>
      <c r="B1531" s="196">
        <v>40085</v>
      </c>
      <c r="C1531" s="117" t="s">
        <v>177</v>
      </c>
      <c r="D1531" s="171" t="s">
        <v>37</v>
      </c>
      <c r="E1531" s="172" t="str">
        <f>IFERROR(VLOOKUP(Table2[[#This Row],[Course]],Data!$C$3:$E$56,3,FALSE)," ")</f>
        <v>05ZD</v>
      </c>
      <c r="F1531" s="175">
        <v>45482</v>
      </c>
      <c r="G1531" s="175">
        <v>45482</v>
      </c>
      <c r="H1531" s="173" t="s">
        <v>84</v>
      </c>
      <c r="I1531" s="182">
        <v>45421</v>
      </c>
      <c r="J1531" s="175"/>
      <c r="K1531" s="151"/>
      <c r="L1531" s="151"/>
      <c r="M1531" s="151"/>
      <c r="N1531" s="151"/>
      <c r="O1531" s="151"/>
      <c r="P1531" s="151"/>
      <c r="Q1531" s="151"/>
      <c r="R1531" s="151"/>
    </row>
    <row r="1532" spans="1:18" x14ac:dyDescent="0.25">
      <c r="A1532" s="171" t="s">
        <v>204</v>
      </c>
      <c r="B1532" s="196">
        <v>40085</v>
      </c>
      <c r="C1532" s="117" t="s">
        <v>177</v>
      </c>
      <c r="D1532" s="171" t="s">
        <v>37</v>
      </c>
      <c r="E1532" s="172" t="str">
        <f>IFERROR(VLOOKUP(Table2[[#This Row],[Course]],Data!$C$3:$E$56,3,FALSE)," ")</f>
        <v>05ZD</v>
      </c>
      <c r="F1532" s="175">
        <v>45482</v>
      </c>
      <c r="G1532" s="175">
        <v>45482</v>
      </c>
      <c r="H1532" s="173" t="s">
        <v>87</v>
      </c>
      <c r="I1532" s="182">
        <v>45421</v>
      </c>
      <c r="J1532" s="175">
        <v>45475</v>
      </c>
      <c r="K1532" s="151"/>
      <c r="L1532" s="151"/>
      <c r="M1532" s="151"/>
      <c r="N1532" s="151"/>
      <c r="O1532" s="151"/>
      <c r="P1532" s="151"/>
      <c r="Q1532" s="151"/>
      <c r="R1532" s="151"/>
    </row>
    <row r="1533" spans="1:18" x14ac:dyDescent="0.25">
      <c r="A1533" s="171" t="s">
        <v>341</v>
      </c>
      <c r="B1533" s="196">
        <v>40085</v>
      </c>
      <c r="C1533" s="116" t="s">
        <v>177</v>
      </c>
      <c r="D1533" s="171" t="s">
        <v>37</v>
      </c>
      <c r="E1533" s="172" t="str">
        <f>IFERROR(VLOOKUP(Table2[[#This Row],[Course]],Data!$C$3:$E$56,3,FALSE)," ")</f>
        <v>05ZD</v>
      </c>
      <c r="F1533" s="175">
        <v>45482</v>
      </c>
      <c r="G1533" s="175">
        <v>45482</v>
      </c>
      <c r="H1533" s="173" t="s">
        <v>84</v>
      </c>
      <c r="I1533" s="182">
        <v>45468</v>
      </c>
      <c r="J1533" s="175"/>
      <c r="K1533" s="151"/>
      <c r="L1533" s="151"/>
      <c r="M1533" s="151"/>
      <c r="N1533" s="151"/>
      <c r="O1533" s="151"/>
      <c r="P1533" s="151"/>
      <c r="Q1533" s="151"/>
      <c r="R1533" s="151"/>
    </row>
    <row r="1534" spans="1:18" x14ac:dyDescent="0.25">
      <c r="A1534" s="171" t="s">
        <v>175</v>
      </c>
      <c r="B1534" s="196">
        <v>40085</v>
      </c>
      <c r="C1534" s="117" t="s">
        <v>177</v>
      </c>
      <c r="D1534" s="171" t="s">
        <v>37</v>
      </c>
      <c r="E1534" s="172" t="str">
        <f>IFERROR(VLOOKUP(Table2[[#This Row],[Course]],Data!$C$3:$E$56,3,FALSE)," ")</f>
        <v>05ZD</v>
      </c>
      <c r="F1534" s="175">
        <v>45482</v>
      </c>
      <c r="G1534" s="175">
        <v>45482</v>
      </c>
      <c r="H1534" s="173" t="s">
        <v>84</v>
      </c>
      <c r="I1534" s="182">
        <v>45468</v>
      </c>
      <c r="J1534" s="175"/>
      <c r="K1534" s="151"/>
      <c r="L1534" s="151"/>
      <c r="M1534" s="151"/>
      <c r="N1534" s="151"/>
      <c r="O1534" s="151"/>
      <c r="P1534" s="151"/>
      <c r="Q1534" s="151"/>
      <c r="R1534" s="151"/>
    </row>
    <row r="1535" spans="1:18" x14ac:dyDescent="0.25">
      <c r="A1535" s="171"/>
      <c r="B1535" s="117">
        <v>40085</v>
      </c>
      <c r="C1535" s="118" t="s">
        <v>177</v>
      </c>
      <c r="D1535" s="171" t="s">
        <v>37</v>
      </c>
      <c r="E1535" s="172" t="str">
        <f>IFERROR(VLOOKUP(Table2[[#This Row],[Course]],Data!$C$3:$E$56,3,FALSE)," ")</f>
        <v>05ZD</v>
      </c>
      <c r="F1535" s="175">
        <v>45482</v>
      </c>
      <c r="G1535" s="175">
        <v>45482</v>
      </c>
      <c r="H1535" s="171" t="s">
        <v>84</v>
      </c>
      <c r="I1535" s="176">
        <v>45468</v>
      </c>
      <c r="J1535" s="175"/>
      <c r="K1535" s="151"/>
      <c r="L1535" s="151"/>
      <c r="M1535" s="151"/>
      <c r="N1535" s="151"/>
      <c r="O1535" s="151"/>
      <c r="P1535" s="151"/>
      <c r="Q1535" s="151"/>
      <c r="R1535" s="151"/>
    </row>
    <row r="1536" spans="1:18" x14ac:dyDescent="0.25">
      <c r="A1536" s="171" t="s">
        <v>675</v>
      </c>
      <c r="B1536" s="119">
        <v>43930</v>
      </c>
      <c r="C1536" s="120" t="s">
        <v>792</v>
      </c>
      <c r="D1536" s="171" t="s">
        <v>3</v>
      </c>
      <c r="E1536" s="172" t="str">
        <f>IFERROR(VLOOKUP(Table2[[#This Row],[Course]],Data!$C$3:$E$56,3,FALSE)," ")</f>
        <v>09ER</v>
      </c>
      <c r="F1536" s="175">
        <v>45481</v>
      </c>
      <c r="G1536" s="175">
        <v>45485</v>
      </c>
      <c r="H1536" s="173" t="s">
        <v>84</v>
      </c>
      <c r="I1536" s="121">
        <v>45428</v>
      </c>
      <c r="J1536" s="175"/>
      <c r="K1536" s="151"/>
      <c r="L1536" s="151"/>
      <c r="M1536" s="151"/>
      <c r="N1536" s="151"/>
      <c r="O1536" s="151"/>
      <c r="P1536" s="151"/>
      <c r="Q1536" s="151"/>
      <c r="R1536" s="151"/>
    </row>
    <row r="1537" spans="1:18" x14ac:dyDescent="0.25">
      <c r="A1537" s="171" t="s">
        <v>1282</v>
      </c>
      <c r="B1537" s="120">
        <v>35955</v>
      </c>
      <c r="C1537" s="120" t="s">
        <v>1283</v>
      </c>
      <c r="D1537" s="171" t="s">
        <v>3</v>
      </c>
      <c r="E1537" s="172" t="str">
        <f>IFERROR(VLOOKUP(Table2[[#This Row],[Course]],Data!$C$3:$E$56,3,FALSE)," ")</f>
        <v>09ER</v>
      </c>
      <c r="F1537" s="175">
        <v>45481</v>
      </c>
      <c r="G1537" s="175">
        <v>45485</v>
      </c>
      <c r="H1537" s="173" t="s">
        <v>84</v>
      </c>
      <c r="I1537" s="155">
        <v>45435</v>
      </c>
      <c r="J1537" s="175"/>
      <c r="K1537" s="151"/>
      <c r="L1537" s="151"/>
      <c r="M1537" s="151"/>
      <c r="N1537" s="151"/>
      <c r="O1537" s="151"/>
      <c r="P1537" s="151"/>
      <c r="Q1537" s="151"/>
      <c r="R1537" s="151"/>
    </row>
    <row r="1538" spans="1:18" x14ac:dyDescent="0.25">
      <c r="A1538" s="171" t="s">
        <v>1284</v>
      </c>
      <c r="B1538" s="120">
        <v>32213</v>
      </c>
      <c r="C1538" s="120" t="s">
        <v>1285</v>
      </c>
      <c r="D1538" s="171" t="s">
        <v>21</v>
      </c>
      <c r="E1538" s="172">
        <f>IFERROR(VLOOKUP(Table2[[#This Row],[Course]],Data!$C$3:$E$56,3,FALSE)," ")</f>
        <v>3683</v>
      </c>
      <c r="F1538" s="175">
        <v>45489</v>
      </c>
      <c r="G1538" s="175">
        <v>45491</v>
      </c>
      <c r="H1538" s="173" t="s">
        <v>84</v>
      </c>
      <c r="I1538" s="181">
        <v>45421</v>
      </c>
      <c r="J1538" s="175"/>
      <c r="K1538" s="151"/>
      <c r="L1538" s="151"/>
      <c r="M1538" s="151"/>
      <c r="N1538" s="151"/>
      <c r="O1538" s="151"/>
      <c r="P1538" s="151"/>
      <c r="Q1538" s="151"/>
      <c r="R1538" s="151"/>
    </row>
    <row r="1539" spans="1:18" x14ac:dyDescent="0.25">
      <c r="A1539" s="171" t="s">
        <v>1286</v>
      </c>
      <c r="B1539" s="120">
        <v>32213</v>
      </c>
      <c r="C1539" s="120" t="s">
        <v>1285</v>
      </c>
      <c r="D1539" s="171" t="s">
        <v>21</v>
      </c>
      <c r="E1539" s="172">
        <f>IFERROR(VLOOKUP(Table2[[#This Row],[Course]],Data!$C$3:$E$56,3,FALSE)," ")</f>
        <v>3683</v>
      </c>
      <c r="F1539" s="175">
        <v>45489</v>
      </c>
      <c r="G1539" s="175">
        <v>45491</v>
      </c>
      <c r="H1539" s="173" t="s">
        <v>84</v>
      </c>
      <c r="I1539" s="182">
        <v>45421</v>
      </c>
      <c r="J1539" s="175"/>
      <c r="K1539" s="151"/>
      <c r="L1539" s="151"/>
      <c r="M1539" s="151"/>
      <c r="N1539" s="151"/>
      <c r="O1539" s="151"/>
      <c r="P1539" s="151"/>
      <c r="Q1539" s="151"/>
      <c r="R1539" s="151"/>
    </row>
    <row r="1540" spans="1:18" x14ac:dyDescent="0.25">
      <c r="A1540" s="171" t="s">
        <v>990</v>
      </c>
      <c r="B1540" s="120">
        <v>32213</v>
      </c>
      <c r="C1540" s="120" t="s">
        <v>1285</v>
      </c>
      <c r="D1540" s="171" t="s">
        <v>21</v>
      </c>
      <c r="E1540" s="172">
        <f>IFERROR(VLOOKUP(Table2[[#This Row],[Course]],Data!$C$3:$E$56,3,FALSE)," ")</f>
        <v>3683</v>
      </c>
      <c r="F1540" s="175">
        <v>45489</v>
      </c>
      <c r="G1540" s="175">
        <v>45491</v>
      </c>
      <c r="H1540" s="173" t="s">
        <v>84</v>
      </c>
      <c r="I1540" s="182">
        <v>45421</v>
      </c>
      <c r="J1540" s="175"/>
      <c r="K1540" s="151"/>
      <c r="L1540" s="151"/>
      <c r="M1540" s="151"/>
      <c r="N1540" s="151"/>
      <c r="O1540" s="151"/>
      <c r="P1540" s="151"/>
      <c r="Q1540" s="151"/>
      <c r="R1540" s="151"/>
    </row>
    <row r="1541" spans="1:18" x14ac:dyDescent="0.25">
      <c r="A1541" s="171" t="s">
        <v>176</v>
      </c>
      <c r="B1541" s="120">
        <v>32213</v>
      </c>
      <c r="C1541" s="120" t="s">
        <v>1285</v>
      </c>
      <c r="D1541" s="171" t="s">
        <v>21</v>
      </c>
      <c r="E1541" s="172">
        <f>IFERROR(VLOOKUP(Table2[[#This Row],[Course]],Data!$C$3:$E$56,3,FALSE)," ")</f>
        <v>3683</v>
      </c>
      <c r="F1541" s="175">
        <v>45489</v>
      </c>
      <c r="G1541" s="175">
        <v>45491</v>
      </c>
      <c r="H1541" s="173" t="s">
        <v>84</v>
      </c>
      <c r="I1541" s="182">
        <v>45421</v>
      </c>
      <c r="J1541" s="175"/>
      <c r="K1541" s="151"/>
      <c r="L1541" s="151"/>
      <c r="M1541" s="151"/>
      <c r="N1541" s="151"/>
      <c r="O1541" s="151"/>
      <c r="P1541" s="151"/>
      <c r="Q1541" s="151"/>
      <c r="R1541" s="151"/>
    </row>
    <row r="1542" spans="1:18" x14ac:dyDescent="0.25">
      <c r="A1542" s="171" t="s">
        <v>131</v>
      </c>
      <c r="B1542" s="120">
        <v>32213</v>
      </c>
      <c r="C1542" s="120" t="s">
        <v>1285</v>
      </c>
      <c r="D1542" s="171" t="s">
        <v>21</v>
      </c>
      <c r="E1542" s="172">
        <f>IFERROR(VLOOKUP(Table2[[#This Row],[Course]],Data!$C$3:$E$56,3,FALSE)," ")</f>
        <v>3683</v>
      </c>
      <c r="F1542" s="175">
        <v>45489</v>
      </c>
      <c r="G1542" s="175">
        <v>45491</v>
      </c>
      <c r="H1542" s="173" t="s">
        <v>84</v>
      </c>
      <c r="I1542" s="182">
        <v>45421</v>
      </c>
      <c r="J1542" s="175"/>
      <c r="K1542" s="151"/>
      <c r="L1542" s="151"/>
      <c r="M1542" s="151"/>
      <c r="N1542" s="151"/>
      <c r="O1542" s="151"/>
      <c r="P1542" s="151"/>
      <c r="Q1542" s="151"/>
      <c r="R1542" s="151"/>
    </row>
    <row r="1543" spans="1:18" x14ac:dyDescent="0.25">
      <c r="A1543" s="171" t="s">
        <v>159</v>
      </c>
      <c r="B1543" s="120">
        <v>32213</v>
      </c>
      <c r="C1543" s="120" t="s">
        <v>1285</v>
      </c>
      <c r="D1543" s="171" t="s">
        <v>21</v>
      </c>
      <c r="E1543" s="172">
        <f>IFERROR(VLOOKUP(Table2[[#This Row],[Course]],Data!$C$3:$E$56,3,FALSE)," ")</f>
        <v>3683</v>
      </c>
      <c r="F1543" s="175">
        <v>45489</v>
      </c>
      <c r="G1543" s="175">
        <v>45491</v>
      </c>
      <c r="H1543" s="173" t="s">
        <v>84</v>
      </c>
      <c r="I1543" s="182">
        <v>45421</v>
      </c>
      <c r="J1543" s="175"/>
      <c r="K1543" s="151"/>
      <c r="L1543" s="151"/>
      <c r="M1543" s="151"/>
      <c r="N1543" s="151"/>
      <c r="O1543" s="151"/>
      <c r="P1543" s="151"/>
      <c r="Q1543" s="151"/>
      <c r="R1543" s="151"/>
    </row>
    <row r="1544" spans="1:18" x14ac:dyDescent="0.25">
      <c r="A1544" s="171" t="s">
        <v>291</v>
      </c>
      <c r="B1544" s="120">
        <v>32213</v>
      </c>
      <c r="C1544" s="120" t="s">
        <v>1285</v>
      </c>
      <c r="D1544" s="171" t="s">
        <v>21</v>
      </c>
      <c r="E1544" s="172">
        <f>IFERROR(VLOOKUP(Table2[[#This Row],[Course]],Data!$C$3:$E$56,3,FALSE)," ")</f>
        <v>3683</v>
      </c>
      <c r="F1544" s="175">
        <v>45489</v>
      </c>
      <c r="G1544" s="175">
        <v>45491</v>
      </c>
      <c r="H1544" s="173" t="s">
        <v>84</v>
      </c>
      <c r="I1544" s="182">
        <v>45421</v>
      </c>
      <c r="J1544" s="175"/>
      <c r="K1544" s="151"/>
      <c r="L1544" s="151"/>
      <c r="M1544" s="151"/>
      <c r="N1544" s="151"/>
      <c r="O1544" s="151"/>
      <c r="P1544" s="151"/>
      <c r="Q1544" s="151"/>
      <c r="R1544" s="151"/>
    </row>
    <row r="1545" spans="1:18" x14ac:dyDescent="0.25">
      <c r="A1545" s="171" t="s">
        <v>181</v>
      </c>
      <c r="B1545" s="120">
        <v>40085</v>
      </c>
      <c r="C1545" s="10" t="s">
        <v>177</v>
      </c>
      <c r="D1545" s="171" t="s">
        <v>33</v>
      </c>
      <c r="E1545" s="172" t="str">
        <f>IFERROR(VLOOKUP(Table2[[#This Row],[Course]],Data!$C$3:$E$56,3,FALSE)," ")</f>
        <v>339E</v>
      </c>
      <c r="F1545" s="175">
        <v>45495</v>
      </c>
      <c r="G1545" s="175">
        <v>45495</v>
      </c>
      <c r="H1545" s="171" t="s">
        <v>84</v>
      </c>
      <c r="I1545" s="175">
        <v>45422</v>
      </c>
      <c r="J1545" s="175"/>
      <c r="K1545" s="151"/>
      <c r="L1545" s="151"/>
      <c r="M1545" s="151"/>
      <c r="N1545" s="151"/>
      <c r="O1545" s="151"/>
      <c r="P1545" s="151"/>
      <c r="Q1545" s="151"/>
      <c r="R1545" s="151"/>
    </row>
    <row r="1546" spans="1:18" x14ac:dyDescent="0.25">
      <c r="A1546" s="171" t="s">
        <v>159</v>
      </c>
      <c r="B1546" s="120">
        <v>44259</v>
      </c>
      <c r="C1546" s="10" t="s">
        <v>456</v>
      </c>
      <c r="D1546" s="171" t="s">
        <v>33</v>
      </c>
      <c r="E1546" s="172" t="str">
        <f>IFERROR(VLOOKUP(Table2[[#This Row],[Course]],Data!$C$3:$E$56,3,FALSE)," ")</f>
        <v>339E</v>
      </c>
      <c r="F1546" s="175">
        <v>45495</v>
      </c>
      <c r="G1546" s="175">
        <v>45495</v>
      </c>
      <c r="H1546" s="171" t="s">
        <v>84</v>
      </c>
      <c r="I1546" s="175">
        <v>45399</v>
      </c>
      <c r="J1546" s="175"/>
      <c r="K1546" s="151"/>
      <c r="L1546" s="151"/>
      <c r="M1546" s="151"/>
      <c r="N1546" s="151"/>
      <c r="O1546" s="151"/>
      <c r="P1546" s="151"/>
      <c r="Q1546" s="151"/>
      <c r="R1546" s="151"/>
    </row>
    <row r="1547" spans="1:18" x14ac:dyDescent="0.25">
      <c r="A1547" s="171" t="s">
        <v>140</v>
      </c>
      <c r="B1547" s="119">
        <v>50447</v>
      </c>
      <c r="C1547" s="12" t="s">
        <v>544</v>
      </c>
      <c r="D1547" s="171" t="s">
        <v>33</v>
      </c>
      <c r="E1547" s="172" t="str">
        <f>IFERROR(VLOOKUP(Table2[[#This Row],[Course]],Data!$C$3:$E$56,3,FALSE)," ")</f>
        <v>339E</v>
      </c>
      <c r="F1547" s="175">
        <v>45495</v>
      </c>
      <c r="G1547" s="175">
        <v>45495</v>
      </c>
      <c r="H1547" s="171" t="s">
        <v>84</v>
      </c>
      <c r="I1547" s="175">
        <v>45441</v>
      </c>
      <c r="J1547" s="175"/>
      <c r="K1547" s="151"/>
      <c r="L1547" s="151"/>
      <c r="M1547" s="151"/>
      <c r="N1547" s="151"/>
      <c r="O1547" s="151"/>
      <c r="P1547" s="151"/>
      <c r="Q1547" s="151"/>
      <c r="R1547" s="151"/>
    </row>
    <row r="1548" spans="1:18" x14ac:dyDescent="0.25">
      <c r="A1548" s="171" t="s">
        <v>140</v>
      </c>
      <c r="B1548" s="120">
        <v>50447</v>
      </c>
      <c r="C1548" s="10" t="s">
        <v>544</v>
      </c>
      <c r="D1548" s="171" t="s">
        <v>33</v>
      </c>
      <c r="E1548" s="172" t="str">
        <f>IFERROR(VLOOKUP(Table2[[#This Row],[Course]],Data!$C$3:$E$56,3,FALSE)," ")</f>
        <v>339E</v>
      </c>
      <c r="F1548" s="175">
        <v>45495</v>
      </c>
      <c r="G1548" s="175">
        <v>45495</v>
      </c>
      <c r="H1548" s="171" t="s">
        <v>84</v>
      </c>
      <c r="I1548" s="175">
        <v>45441</v>
      </c>
      <c r="J1548" s="175"/>
      <c r="K1548" s="151"/>
      <c r="L1548" s="151"/>
      <c r="M1548" s="151"/>
      <c r="N1548" s="151"/>
      <c r="O1548" s="151"/>
      <c r="P1548" s="151"/>
      <c r="Q1548" s="151"/>
      <c r="R1548" s="151"/>
    </row>
    <row r="1549" spans="1:18" x14ac:dyDescent="0.25">
      <c r="A1549" s="171" t="s">
        <v>232</v>
      </c>
      <c r="B1549" s="120">
        <v>40085</v>
      </c>
      <c r="C1549" s="10" t="s">
        <v>177</v>
      </c>
      <c r="D1549" s="171" t="s">
        <v>33</v>
      </c>
      <c r="E1549" s="172" t="str">
        <f>IFERROR(VLOOKUP(Table2[[#This Row],[Course]],Data!$C$3:$E$56,3,FALSE)," ")</f>
        <v>339E</v>
      </c>
      <c r="F1549" s="175">
        <v>45495</v>
      </c>
      <c r="G1549" s="175">
        <v>45495</v>
      </c>
      <c r="H1549" s="171" t="s">
        <v>87</v>
      </c>
      <c r="I1549" s="175">
        <v>45425</v>
      </c>
      <c r="J1549" s="175">
        <v>45490</v>
      </c>
      <c r="K1549" s="151"/>
      <c r="L1549" s="151"/>
      <c r="M1549" s="151"/>
      <c r="N1549" s="151"/>
      <c r="O1549" s="151"/>
      <c r="P1549" s="151"/>
      <c r="Q1549" s="151"/>
      <c r="R1549" s="151"/>
    </row>
    <row r="1550" spans="1:18" x14ac:dyDescent="0.25">
      <c r="A1550" s="171" t="s">
        <v>391</v>
      </c>
      <c r="B1550" s="119">
        <v>55172</v>
      </c>
      <c r="C1550" s="12" t="s">
        <v>714</v>
      </c>
      <c r="D1550" s="171" t="s">
        <v>33</v>
      </c>
      <c r="E1550" s="172" t="str">
        <f>IFERROR(VLOOKUP(Table2[[#This Row],[Course]],Data!$C$3:$E$56,3,FALSE)," ")</f>
        <v>339E</v>
      </c>
      <c r="F1550" s="175">
        <v>45495</v>
      </c>
      <c r="G1550" s="175">
        <v>45495</v>
      </c>
      <c r="H1550" s="171" t="s">
        <v>84</v>
      </c>
      <c r="I1550" s="175">
        <v>45441</v>
      </c>
      <c r="J1550" s="175"/>
      <c r="K1550" s="151"/>
      <c r="L1550" s="151"/>
      <c r="M1550" s="151"/>
      <c r="N1550" s="151"/>
      <c r="O1550" s="151"/>
      <c r="P1550" s="151"/>
      <c r="Q1550" s="151"/>
      <c r="R1550" s="151"/>
    </row>
    <row r="1551" spans="1:18" x14ac:dyDescent="0.25">
      <c r="A1551" s="171" t="s">
        <v>115</v>
      </c>
      <c r="B1551" s="120">
        <v>83487</v>
      </c>
      <c r="C1551" s="10" t="s">
        <v>1287</v>
      </c>
      <c r="D1551" s="171" t="s">
        <v>33</v>
      </c>
      <c r="E1551" s="172" t="str">
        <f>IFERROR(VLOOKUP(Table2[[#This Row],[Course]],Data!$C$3:$E$56,3,FALSE)," ")</f>
        <v>339E</v>
      </c>
      <c r="F1551" s="175">
        <v>45495</v>
      </c>
      <c r="G1551" s="175">
        <v>45495</v>
      </c>
      <c r="H1551" s="171" t="s">
        <v>84</v>
      </c>
      <c r="I1551" s="175">
        <v>45441</v>
      </c>
      <c r="J1551" s="175"/>
      <c r="K1551" s="151"/>
      <c r="L1551" s="151"/>
      <c r="M1551" s="151"/>
      <c r="N1551" s="151"/>
      <c r="O1551" s="151"/>
      <c r="P1551" s="151"/>
      <c r="Q1551" s="151"/>
      <c r="R1551" s="151"/>
    </row>
    <row r="1552" spans="1:18" x14ac:dyDescent="0.25">
      <c r="A1552" s="171" t="s">
        <v>173</v>
      </c>
      <c r="B1552" s="120">
        <v>86749</v>
      </c>
      <c r="C1552" s="10" t="s">
        <v>591</v>
      </c>
      <c r="D1552" s="171" t="s">
        <v>33</v>
      </c>
      <c r="E1552" s="172" t="str">
        <f>IFERROR(VLOOKUP(Table2[[#This Row],[Course]],Data!$C$3:$E$56,3,FALSE)," ")</f>
        <v>339E</v>
      </c>
      <c r="F1552" s="175">
        <v>45495</v>
      </c>
      <c r="G1552" s="175">
        <v>45495</v>
      </c>
      <c r="H1552" s="179" t="s">
        <v>84</v>
      </c>
      <c r="I1552" s="176">
        <v>45441</v>
      </c>
      <c r="J1552" s="175"/>
      <c r="K1552" s="151"/>
      <c r="L1552" s="151"/>
      <c r="M1552" s="151"/>
      <c r="N1552" s="151"/>
      <c r="O1552" s="151"/>
      <c r="P1552" s="151"/>
      <c r="Q1552" s="151"/>
      <c r="R1552" s="151"/>
    </row>
    <row r="1553" spans="1:18" x14ac:dyDescent="0.25">
      <c r="A1553" s="171" t="s">
        <v>90</v>
      </c>
      <c r="B1553" s="120">
        <v>63171</v>
      </c>
      <c r="C1553" s="10" t="s">
        <v>1146</v>
      </c>
      <c r="D1553" s="171" t="s">
        <v>33</v>
      </c>
      <c r="E1553" s="172" t="str">
        <f>IFERROR(VLOOKUP(Table2[[#This Row],[Course]],Data!$C$3:$E$56,3,FALSE)," ")</f>
        <v>339E</v>
      </c>
      <c r="F1553" s="175">
        <v>45495</v>
      </c>
      <c r="G1553" s="194">
        <v>45495</v>
      </c>
      <c r="H1553" s="152" t="s">
        <v>84</v>
      </c>
      <c r="I1553" s="155">
        <v>45460</v>
      </c>
      <c r="J1553" s="175"/>
      <c r="K1553" s="151"/>
      <c r="L1553" s="151"/>
      <c r="M1553" s="151"/>
      <c r="N1553" s="151"/>
      <c r="O1553" s="151"/>
      <c r="P1553" s="151"/>
      <c r="Q1553" s="151"/>
      <c r="R1553" s="151"/>
    </row>
    <row r="1554" spans="1:18" x14ac:dyDescent="0.25">
      <c r="A1554" s="171" t="s">
        <v>391</v>
      </c>
      <c r="B1554" s="119">
        <v>36160</v>
      </c>
      <c r="C1554" s="12" t="s">
        <v>1288</v>
      </c>
      <c r="D1554" s="171" t="s">
        <v>33</v>
      </c>
      <c r="E1554" s="172" t="str">
        <f>IFERROR(VLOOKUP(Table2[[#This Row],[Course]],Data!$C$3:$E$56,3,FALSE)," ")</f>
        <v>339E</v>
      </c>
      <c r="F1554" s="175">
        <v>45495</v>
      </c>
      <c r="G1554" s="194">
        <v>45495</v>
      </c>
      <c r="H1554" s="152" t="s">
        <v>87</v>
      </c>
      <c r="I1554" s="155">
        <v>45481</v>
      </c>
      <c r="J1554" s="175">
        <v>45490</v>
      </c>
      <c r="K1554" s="151"/>
      <c r="L1554" s="151"/>
      <c r="M1554" s="151"/>
      <c r="N1554" s="151"/>
      <c r="O1554" s="151"/>
      <c r="P1554" s="151"/>
      <c r="Q1554" s="151"/>
      <c r="R1554" s="151"/>
    </row>
    <row r="1555" spans="1:18" x14ac:dyDescent="0.25">
      <c r="A1555" s="171" t="s">
        <v>204</v>
      </c>
      <c r="B1555" s="122" t="s">
        <v>771</v>
      </c>
      <c r="C1555" s="12" t="s">
        <v>851</v>
      </c>
      <c r="D1555" s="171" t="s">
        <v>33</v>
      </c>
      <c r="E1555" s="172" t="str">
        <f>IFERROR(VLOOKUP(Table2[[#This Row],[Course]],Data!$C$3:$E$56,3,FALSE)," ")</f>
        <v>339E</v>
      </c>
      <c r="F1555" s="175">
        <v>45495</v>
      </c>
      <c r="G1555" s="194">
        <v>45495</v>
      </c>
      <c r="H1555" s="152" t="s">
        <v>84</v>
      </c>
      <c r="I1555" s="155">
        <v>45441</v>
      </c>
      <c r="J1555" s="175"/>
      <c r="K1555" s="151"/>
      <c r="L1555" s="151"/>
      <c r="M1555" s="151"/>
      <c r="N1555" s="151"/>
      <c r="O1555" s="151"/>
      <c r="P1555" s="151"/>
      <c r="Q1555" s="151"/>
      <c r="R1555" s="151"/>
    </row>
    <row r="1556" spans="1:18" x14ac:dyDescent="0.25">
      <c r="A1556" s="112" t="s">
        <v>488</v>
      </c>
      <c r="B1556" s="120">
        <v>62735</v>
      </c>
      <c r="C1556" s="120" t="s">
        <v>1289</v>
      </c>
      <c r="D1556" s="171" t="s">
        <v>53</v>
      </c>
      <c r="E1556" s="172">
        <f>IFERROR(VLOOKUP(Table2[[#This Row],[Course]],Data!$C$3:$E$56,3,FALSE)," ")</f>
        <v>3555</v>
      </c>
      <c r="F1556" s="175">
        <v>45481</v>
      </c>
      <c r="G1556" s="194">
        <v>45484</v>
      </c>
      <c r="H1556" s="152" t="s">
        <v>84</v>
      </c>
      <c r="I1556" s="155">
        <v>45446</v>
      </c>
      <c r="J1556" s="175"/>
      <c r="K1556" s="151"/>
      <c r="L1556" s="151"/>
      <c r="M1556" s="151"/>
      <c r="N1556" s="151"/>
      <c r="O1556" s="151"/>
      <c r="P1556" s="151"/>
      <c r="Q1556" s="151"/>
      <c r="R1556" s="151"/>
    </row>
    <row r="1557" spans="1:18" x14ac:dyDescent="0.25">
      <c r="A1557" s="113" t="s">
        <v>140</v>
      </c>
      <c r="B1557" s="119" t="s">
        <v>1290</v>
      </c>
      <c r="C1557" s="119" t="s">
        <v>1291</v>
      </c>
      <c r="D1557" s="171" t="s">
        <v>53</v>
      </c>
      <c r="E1557" s="172">
        <f>IFERROR(VLOOKUP(Table2[[#This Row],[Course]],Data!$C$3:$E$56,3,FALSE)," ")</f>
        <v>3555</v>
      </c>
      <c r="F1557" s="175">
        <v>45481</v>
      </c>
      <c r="G1557" s="194">
        <v>45484</v>
      </c>
      <c r="H1557" s="152" t="s">
        <v>84</v>
      </c>
      <c r="I1557" s="155">
        <v>45453</v>
      </c>
      <c r="J1557" s="175">
        <v>45476</v>
      </c>
      <c r="K1557" s="151"/>
      <c r="L1557" s="151"/>
      <c r="M1557" s="151"/>
      <c r="N1557" s="151"/>
      <c r="O1557" s="151"/>
      <c r="P1557" s="151"/>
      <c r="Q1557" s="151"/>
      <c r="R1557" s="151"/>
    </row>
    <row r="1558" spans="1:18" x14ac:dyDescent="0.25">
      <c r="A1558" s="123" t="s">
        <v>97</v>
      </c>
      <c r="B1558" s="119">
        <v>41820</v>
      </c>
      <c r="C1558" s="119" t="s">
        <v>1235</v>
      </c>
      <c r="D1558" s="171" t="s">
        <v>53</v>
      </c>
      <c r="E1558" s="172">
        <f>IFERROR(VLOOKUP(Table2[[#This Row],[Course]],Data!$C$3:$E$56,3,FALSE)," ")</f>
        <v>3555</v>
      </c>
      <c r="F1558" s="175">
        <v>45481</v>
      </c>
      <c r="G1558" s="194">
        <v>45484</v>
      </c>
      <c r="H1558" s="152" t="s">
        <v>84</v>
      </c>
      <c r="I1558" s="155">
        <v>45426</v>
      </c>
      <c r="J1558" s="175"/>
      <c r="K1558" s="151"/>
      <c r="L1558" s="151"/>
      <c r="M1558" s="151"/>
      <c r="N1558" s="151"/>
      <c r="O1558" s="151"/>
      <c r="P1558" s="151"/>
      <c r="Q1558" s="151"/>
      <c r="R1558" s="151"/>
    </row>
    <row r="1559" spans="1:18" x14ac:dyDescent="0.25">
      <c r="A1559" s="123" t="s">
        <v>391</v>
      </c>
      <c r="B1559" s="120">
        <v>61755</v>
      </c>
      <c r="C1559" s="120" t="s">
        <v>760</v>
      </c>
      <c r="D1559" s="171" t="s">
        <v>53</v>
      </c>
      <c r="E1559" s="172">
        <f>IFERROR(VLOOKUP(Table2[[#This Row],[Course]],Data!$C$3:$E$56,3,FALSE)," ")</f>
        <v>3555</v>
      </c>
      <c r="F1559" s="175">
        <v>45481</v>
      </c>
      <c r="G1559" s="194">
        <v>45484</v>
      </c>
      <c r="H1559" s="152" t="s">
        <v>84</v>
      </c>
      <c r="I1559" s="155">
        <v>45399</v>
      </c>
      <c r="J1559" s="175"/>
      <c r="K1559" s="151"/>
      <c r="L1559" s="151"/>
      <c r="M1559" s="151"/>
      <c r="N1559" s="151"/>
      <c r="O1559" s="151"/>
      <c r="P1559" s="151"/>
      <c r="Q1559" s="151"/>
      <c r="R1559" s="151"/>
    </row>
    <row r="1560" spans="1:18" x14ac:dyDescent="0.25">
      <c r="A1560" s="107" t="s">
        <v>204</v>
      </c>
      <c r="B1560" s="120">
        <v>63151</v>
      </c>
      <c r="C1560" s="120" t="s">
        <v>1292</v>
      </c>
      <c r="D1560" s="171" t="s">
        <v>8</v>
      </c>
      <c r="E1560" s="172" t="str">
        <f>IFERROR(VLOOKUP(Table2[[#This Row],[Course]],Data!$C$3:$E$56,3,FALSE)," ")</f>
        <v>450U</v>
      </c>
      <c r="F1560" s="175">
        <v>45488</v>
      </c>
      <c r="G1560" s="194">
        <v>45492</v>
      </c>
      <c r="H1560" s="152" t="s">
        <v>87</v>
      </c>
      <c r="I1560" s="155">
        <v>45475</v>
      </c>
      <c r="J1560" s="175">
        <v>45482</v>
      </c>
      <c r="K1560" s="151"/>
      <c r="L1560" s="151"/>
      <c r="M1560" s="151"/>
      <c r="N1560" s="151"/>
      <c r="O1560" s="151"/>
      <c r="P1560" s="151"/>
      <c r="Q1560" s="151"/>
      <c r="R1560" s="151"/>
    </row>
    <row r="1561" spans="1:18" x14ac:dyDescent="0.25">
      <c r="A1561" s="171" t="s">
        <v>227</v>
      </c>
      <c r="B1561" s="195">
        <v>62478</v>
      </c>
      <c r="C1561" s="171" t="s">
        <v>1293</v>
      </c>
      <c r="D1561" s="171" t="s">
        <v>51</v>
      </c>
      <c r="E1561" s="172">
        <f>IFERROR(VLOOKUP(Table2[[#This Row],[Course]],Data!$C$3:$E$56,3,FALSE)," ")</f>
        <v>1228</v>
      </c>
      <c r="F1561" s="175">
        <v>45481</v>
      </c>
      <c r="G1561" s="194">
        <v>45485</v>
      </c>
      <c r="H1561" s="152" t="s">
        <v>84</v>
      </c>
      <c r="I1561" s="155">
        <v>45461</v>
      </c>
      <c r="J1561" s="175"/>
      <c r="K1561" s="151"/>
      <c r="L1561" s="151"/>
      <c r="M1561" s="151"/>
      <c r="N1561" s="151"/>
      <c r="O1561" s="151"/>
      <c r="P1561" s="151"/>
      <c r="Q1561" s="151"/>
      <c r="R1561" s="151"/>
    </row>
    <row r="1562" spans="1:18" x14ac:dyDescent="0.25">
      <c r="A1562" s="171" t="s">
        <v>377</v>
      </c>
      <c r="B1562" s="195">
        <v>66065</v>
      </c>
      <c r="C1562" s="171" t="s">
        <v>735</v>
      </c>
      <c r="D1562" s="171" t="s">
        <v>27</v>
      </c>
      <c r="E1562" s="172" t="str">
        <f>IFERROR(VLOOKUP(Table2[[#This Row],[Course]],Data!$C$3:$E$56,3,FALSE)," ")</f>
        <v>288E</v>
      </c>
      <c r="F1562" s="175">
        <v>45495</v>
      </c>
      <c r="G1562" s="194">
        <v>45499</v>
      </c>
      <c r="H1562" s="152" t="s">
        <v>87</v>
      </c>
      <c r="I1562" s="155">
        <v>45425</v>
      </c>
      <c r="J1562" s="175">
        <v>45489</v>
      </c>
      <c r="K1562" s="151"/>
      <c r="L1562" s="151"/>
      <c r="M1562" s="151"/>
      <c r="N1562" s="151"/>
      <c r="O1562" s="151"/>
      <c r="P1562" s="151"/>
      <c r="Q1562" s="151"/>
      <c r="R1562" s="151"/>
    </row>
    <row r="1563" spans="1:18" x14ac:dyDescent="0.25">
      <c r="A1563" s="171" t="s">
        <v>1294</v>
      </c>
      <c r="B1563" s="195">
        <v>44325</v>
      </c>
      <c r="C1563" s="171" t="s">
        <v>86</v>
      </c>
      <c r="D1563" s="171" t="s">
        <v>27</v>
      </c>
      <c r="E1563" s="172" t="str">
        <f>IFERROR(VLOOKUP(Table2[[#This Row],[Course]],Data!$C$3:$E$56,3,FALSE)," ")</f>
        <v>288E</v>
      </c>
      <c r="F1563" s="175">
        <v>45495</v>
      </c>
      <c r="G1563" s="194">
        <v>45499</v>
      </c>
      <c r="H1563" s="186" t="s">
        <v>84</v>
      </c>
      <c r="I1563" s="181">
        <v>45488</v>
      </c>
      <c r="J1563" s="175"/>
      <c r="K1563" s="151"/>
      <c r="L1563" s="151"/>
      <c r="M1563" s="151"/>
      <c r="N1563" s="151"/>
      <c r="O1563" s="151"/>
      <c r="P1563" s="151"/>
      <c r="Q1563" s="151"/>
      <c r="R1563" s="151"/>
    </row>
    <row r="1564" spans="1:18" x14ac:dyDescent="0.25">
      <c r="A1564" s="171" t="s">
        <v>99</v>
      </c>
      <c r="B1564" s="125">
        <v>66060</v>
      </c>
      <c r="C1564" s="124" t="s">
        <v>1200</v>
      </c>
      <c r="D1564" s="171" t="s">
        <v>57</v>
      </c>
      <c r="E1564" s="172" t="str">
        <f>IFERROR(VLOOKUP(Table2[[#This Row],[Course]],Data!$C$3:$E$56,3,FALSE)," ")</f>
        <v>18B7</v>
      </c>
      <c r="F1564" s="175">
        <v>45495</v>
      </c>
      <c r="G1564" s="194">
        <v>45498</v>
      </c>
      <c r="H1564" s="152" t="s">
        <v>84</v>
      </c>
      <c r="I1564" s="182">
        <v>45406</v>
      </c>
      <c r="J1564" s="175"/>
      <c r="K1564" s="151"/>
      <c r="L1564" s="151"/>
      <c r="M1564" s="151"/>
      <c r="N1564" s="151"/>
      <c r="O1564" s="151"/>
      <c r="P1564" s="151"/>
      <c r="Q1564" s="151"/>
      <c r="R1564" s="151"/>
    </row>
    <row r="1565" spans="1:18" x14ac:dyDescent="0.25">
      <c r="A1565" s="171" t="s">
        <v>1185</v>
      </c>
      <c r="B1565" s="125">
        <v>55201</v>
      </c>
      <c r="C1565" s="124" t="s">
        <v>191</v>
      </c>
      <c r="D1565" s="171" t="s">
        <v>57</v>
      </c>
      <c r="E1565" s="172" t="str">
        <f>IFERROR(VLOOKUP(Table2[[#This Row],[Course]],Data!$C$3:$E$56,3,FALSE)," ")</f>
        <v>18B7</v>
      </c>
      <c r="F1565" s="175">
        <v>45495</v>
      </c>
      <c r="G1565" s="194">
        <v>45498</v>
      </c>
      <c r="H1565" s="152" t="s">
        <v>84</v>
      </c>
      <c r="I1565" s="182">
        <v>45460</v>
      </c>
      <c r="J1565" s="175"/>
      <c r="K1565" s="151"/>
      <c r="L1565" s="151"/>
      <c r="M1565" s="151"/>
      <c r="N1565" s="151"/>
      <c r="O1565" s="151"/>
      <c r="P1565" s="151"/>
      <c r="Q1565" s="151"/>
      <c r="R1565" s="151"/>
    </row>
    <row r="1566" spans="1:18" x14ac:dyDescent="0.25">
      <c r="A1566" s="171" t="s">
        <v>373</v>
      </c>
      <c r="B1566" s="125">
        <v>36122</v>
      </c>
      <c r="C1566" s="124" t="s">
        <v>91</v>
      </c>
      <c r="D1566" s="171" t="s">
        <v>57</v>
      </c>
      <c r="E1566" s="172" t="str">
        <f>IFERROR(VLOOKUP(Table2[[#This Row],[Course]],Data!$C$3:$E$56,3,FALSE)," ")</f>
        <v>18B7</v>
      </c>
      <c r="F1566" s="175">
        <v>45495</v>
      </c>
      <c r="G1566" s="194">
        <v>45498</v>
      </c>
      <c r="H1566" s="152" t="s">
        <v>84</v>
      </c>
      <c r="I1566" s="182">
        <v>45475</v>
      </c>
      <c r="J1566" s="175"/>
      <c r="K1566" s="151"/>
      <c r="L1566" s="151"/>
      <c r="M1566" s="151"/>
      <c r="N1566" s="151"/>
      <c r="O1566" s="151"/>
      <c r="P1566" s="151"/>
      <c r="Q1566" s="151"/>
      <c r="R1566" s="151"/>
    </row>
    <row r="1567" spans="1:18" x14ac:dyDescent="0.25">
      <c r="A1567" s="171" t="s">
        <v>110</v>
      </c>
      <c r="B1567" s="125">
        <v>55808</v>
      </c>
      <c r="C1567" s="124" t="s">
        <v>1273</v>
      </c>
      <c r="D1567" s="171" t="s">
        <v>11</v>
      </c>
      <c r="E1567" s="172" t="str">
        <f>IFERROR(VLOOKUP(Table2[[#This Row],[Course]],Data!$C$3:$E$56,3,FALSE)," ")</f>
        <v>10KW</v>
      </c>
      <c r="F1567" s="175">
        <v>45488</v>
      </c>
      <c r="G1567" s="175">
        <v>45492</v>
      </c>
      <c r="H1567" s="167" t="s">
        <v>87</v>
      </c>
      <c r="I1567" s="175">
        <v>45461</v>
      </c>
      <c r="J1567" s="175">
        <v>45487</v>
      </c>
      <c r="K1567" s="151"/>
      <c r="L1567" s="151"/>
      <c r="M1567" s="151"/>
      <c r="N1567" s="151"/>
      <c r="O1567" s="151"/>
      <c r="P1567" s="151"/>
      <c r="Q1567" s="151"/>
      <c r="R1567" s="151"/>
    </row>
    <row r="1568" spans="1:18" x14ac:dyDescent="0.25">
      <c r="A1568" s="171" t="s">
        <v>803</v>
      </c>
      <c r="B1568" s="196" t="s">
        <v>903</v>
      </c>
      <c r="C1568" s="171" t="s">
        <v>904</v>
      </c>
      <c r="D1568" s="171" t="s">
        <v>11</v>
      </c>
      <c r="E1568" s="172" t="str">
        <f>IFERROR(VLOOKUP(Table2[[#This Row],[Course]],Data!$C$3:$E$56,3,FALSE)," ")</f>
        <v>10KW</v>
      </c>
      <c r="F1568" s="175">
        <v>45488</v>
      </c>
      <c r="G1568" s="175">
        <v>45492</v>
      </c>
      <c r="H1568" s="171" t="s">
        <v>87</v>
      </c>
      <c r="I1568" s="175">
        <v>45487</v>
      </c>
      <c r="J1568" s="175">
        <v>45483</v>
      </c>
      <c r="K1568" s="151"/>
      <c r="L1568" s="151"/>
      <c r="M1568" s="151"/>
      <c r="N1568" s="151"/>
      <c r="O1568" s="151"/>
      <c r="P1568" s="151"/>
      <c r="Q1568" s="151"/>
      <c r="R1568" s="151"/>
    </row>
    <row r="1569" spans="1:18" x14ac:dyDescent="0.25">
      <c r="A1569" s="171" t="s">
        <v>186</v>
      </c>
      <c r="B1569" s="196" t="s">
        <v>703</v>
      </c>
      <c r="C1569" s="171" t="s">
        <v>704</v>
      </c>
      <c r="D1569" s="171" t="s">
        <v>11</v>
      </c>
      <c r="E1569" s="172" t="str">
        <f>IFERROR(VLOOKUP(Table2[[#This Row],[Course]],Data!$C$3:$E$56,3,FALSE)," ")</f>
        <v>10KW</v>
      </c>
      <c r="F1569" s="175">
        <v>45488</v>
      </c>
      <c r="G1569" s="175">
        <v>45492</v>
      </c>
      <c r="H1569" s="171" t="s">
        <v>87</v>
      </c>
      <c r="I1569" s="175">
        <v>45400</v>
      </c>
      <c r="J1569" s="175">
        <v>45485</v>
      </c>
      <c r="K1569" s="151"/>
      <c r="L1569" s="151"/>
      <c r="M1569" s="151"/>
      <c r="N1569" s="151"/>
      <c r="O1569" s="151"/>
      <c r="P1569" s="151"/>
      <c r="Q1569" s="151"/>
      <c r="R1569" s="151"/>
    </row>
    <row r="1570" spans="1:18" x14ac:dyDescent="0.25">
      <c r="A1570" s="171" t="s">
        <v>299</v>
      </c>
      <c r="B1570" s="196" t="s">
        <v>1295</v>
      </c>
      <c r="C1570" s="171" t="s">
        <v>1296</v>
      </c>
      <c r="D1570" s="171" t="s">
        <v>11</v>
      </c>
      <c r="E1570" s="172" t="str">
        <f>IFERROR(VLOOKUP(Table2[[#This Row],[Course]],Data!$C$3:$E$56,3,FALSE)," ")</f>
        <v>10KW</v>
      </c>
      <c r="F1570" s="175">
        <v>45488</v>
      </c>
      <c r="G1570" s="175">
        <v>45492</v>
      </c>
      <c r="H1570" s="171" t="s">
        <v>87</v>
      </c>
      <c r="I1570" s="175">
        <v>45420</v>
      </c>
      <c r="J1570" s="175">
        <v>45483</v>
      </c>
      <c r="K1570" s="151"/>
      <c r="L1570" s="151"/>
      <c r="M1570" s="151"/>
      <c r="N1570" s="151"/>
      <c r="O1570" s="151"/>
      <c r="P1570" s="151"/>
      <c r="Q1570" s="151"/>
      <c r="R1570" s="151"/>
    </row>
    <row r="1571" spans="1:18" x14ac:dyDescent="0.25">
      <c r="A1571" s="171" t="s">
        <v>377</v>
      </c>
      <c r="B1571" s="195">
        <v>53910</v>
      </c>
      <c r="C1571" s="171" t="s">
        <v>997</v>
      </c>
      <c r="D1571" s="171" t="s">
        <v>11</v>
      </c>
      <c r="E1571" s="172" t="str">
        <f>IFERROR(VLOOKUP(Table2[[#This Row],[Course]],Data!$C$3:$E$56,3,FALSE)," ")</f>
        <v>10KW</v>
      </c>
      <c r="F1571" s="175">
        <v>45488</v>
      </c>
      <c r="G1571" s="175">
        <v>45492</v>
      </c>
      <c r="H1571" s="171" t="s">
        <v>87</v>
      </c>
      <c r="I1571" s="175">
        <v>45463</v>
      </c>
      <c r="J1571" s="175">
        <v>45487</v>
      </c>
      <c r="K1571" s="151"/>
      <c r="L1571" s="151"/>
      <c r="M1571" s="151"/>
      <c r="N1571" s="151"/>
      <c r="O1571" s="151"/>
      <c r="P1571" s="151"/>
      <c r="Q1571" s="151"/>
      <c r="R1571" s="151"/>
    </row>
    <row r="1572" spans="1:18" x14ac:dyDescent="0.25">
      <c r="A1572" s="171" t="s">
        <v>109</v>
      </c>
      <c r="B1572" s="196" t="s">
        <v>1297</v>
      </c>
      <c r="C1572" s="171" t="s">
        <v>1298</v>
      </c>
      <c r="D1572" s="171" t="s">
        <v>11</v>
      </c>
      <c r="E1572" s="172" t="str">
        <f>IFERROR(VLOOKUP(Table2[[#This Row],[Course]],Data!$C$3:$E$56,3,FALSE)," ")</f>
        <v>10KW</v>
      </c>
      <c r="F1572" s="175">
        <v>45488</v>
      </c>
      <c r="G1572" s="175">
        <v>45492</v>
      </c>
      <c r="H1572" s="171" t="s">
        <v>87</v>
      </c>
      <c r="I1572" s="175">
        <v>45469</v>
      </c>
      <c r="J1572" s="175">
        <v>45488</v>
      </c>
      <c r="K1572" s="151"/>
      <c r="L1572" s="151"/>
      <c r="M1572" s="151"/>
      <c r="N1572" s="151"/>
      <c r="O1572" s="151"/>
      <c r="P1572" s="151"/>
      <c r="Q1572" s="151"/>
      <c r="R1572" s="151"/>
    </row>
    <row r="1573" spans="1:18" x14ac:dyDescent="0.25">
      <c r="A1573" s="171" t="s">
        <v>1080</v>
      </c>
      <c r="B1573" s="195">
        <v>39785</v>
      </c>
      <c r="C1573" s="171" t="s">
        <v>1299</v>
      </c>
      <c r="D1573" s="171" t="s">
        <v>11</v>
      </c>
      <c r="E1573" s="172" t="str">
        <f>IFERROR(VLOOKUP(Table2[[#This Row],[Course]],Data!$C$3:$E$56,3,FALSE)," ")</f>
        <v>10KW</v>
      </c>
      <c r="F1573" s="175">
        <v>45495</v>
      </c>
      <c r="G1573" s="175">
        <v>45499</v>
      </c>
      <c r="H1573" s="171" t="s">
        <v>87</v>
      </c>
      <c r="I1573" s="175">
        <v>45488</v>
      </c>
      <c r="J1573" s="175">
        <v>45504</v>
      </c>
      <c r="K1573" s="151"/>
      <c r="L1573" s="151"/>
      <c r="M1573" s="151"/>
      <c r="N1573" s="151"/>
      <c r="O1573" s="151"/>
      <c r="P1573" s="151"/>
      <c r="Q1573" s="151"/>
      <c r="R1573" s="151"/>
    </row>
    <row r="1574" spans="1:18" x14ac:dyDescent="0.25">
      <c r="A1574" s="171" t="s">
        <v>277</v>
      </c>
      <c r="B1574" s="196" t="s">
        <v>443</v>
      </c>
      <c r="C1574" s="171" t="s">
        <v>444</v>
      </c>
      <c r="D1574" s="171" t="s">
        <v>11</v>
      </c>
      <c r="E1574" s="172" t="str">
        <f>IFERROR(VLOOKUP(Table2[[#This Row],[Course]],Data!$C$3:$E$56,3,FALSE)," ")</f>
        <v>10KW</v>
      </c>
      <c r="F1574" s="175">
        <v>45495</v>
      </c>
      <c r="G1574" s="175">
        <v>45499</v>
      </c>
      <c r="H1574" s="171" t="s">
        <v>84</v>
      </c>
      <c r="I1574" s="175">
        <v>45468</v>
      </c>
      <c r="J1574" s="175"/>
      <c r="K1574" s="151"/>
      <c r="L1574" s="151"/>
      <c r="M1574" s="151"/>
      <c r="N1574" s="151"/>
      <c r="O1574" s="151"/>
      <c r="P1574" s="151"/>
      <c r="Q1574" s="151"/>
      <c r="R1574" s="151"/>
    </row>
    <row r="1575" spans="1:18" x14ac:dyDescent="0.25">
      <c r="A1575" s="171" t="s">
        <v>140</v>
      </c>
      <c r="B1575" s="195">
        <v>62758</v>
      </c>
      <c r="C1575" s="171" t="s">
        <v>1274</v>
      </c>
      <c r="D1575" s="171" t="s">
        <v>51</v>
      </c>
      <c r="E1575" s="172">
        <f>IFERROR(VLOOKUP(Table2[[#This Row],[Course]],Data!$C$3:$E$56,3,FALSE)," ")</f>
        <v>1228</v>
      </c>
      <c r="F1575" s="175">
        <v>45495</v>
      </c>
      <c r="G1575" s="175">
        <v>45499</v>
      </c>
      <c r="H1575" s="171" t="s">
        <v>84</v>
      </c>
      <c r="I1575" s="175">
        <v>45433</v>
      </c>
      <c r="J1575" s="175"/>
      <c r="K1575" s="151"/>
      <c r="L1575" s="151"/>
      <c r="M1575" s="151"/>
      <c r="N1575" s="151"/>
      <c r="O1575" s="151"/>
      <c r="P1575" s="151"/>
      <c r="Q1575" s="151"/>
      <c r="R1575" s="151"/>
    </row>
    <row r="1576" spans="1:18" x14ac:dyDescent="0.25">
      <c r="A1576" s="171" t="s">
        <v>313</v>
      </c>
      <c r="B1576" s="195">
        <v>40084</v>
      </c>
      <c r="C1576" s="171" t="s">
        <v>624</v>
      </c>
      <c r="D1576" s="171" t="s">
        <v>51</v>
      </c>
      <c r="E1576" s="172">
        <f>IFERROR(VLOOKUP(Table2[[#This Row],[Course]],Data!$C$3:$E$56,3,FALSE)," ")</f>
        <v>1228</v>
      </c>
      <c r="F1576" s="175">
        <v>45495</v>
      </c>
      <c r="G1576" s="175">
        <v>45499</v>
      </c>
      <c r="H1576" s="171" t="s">
        <v>84</v>
      </c>
      <c r="I1576" s="175">
        <v>45386</v>
      </c>
      <c r="J1576" s="175"/>
      <c r="K1576" s="151"/>
      <c r="L1576" s="151"/>
      <c r="M1576" s="151"/>
      <c r="N1576" s="151"/>
      <c r="O1576" s="151"/>
      <c r="P1576" s="151"/>
      <c r="Q1576" s="151"/>
      <c r="R1576" s="151"/>
    </row>
    <row r="1577" spans="1:18" x14ac:dyDescent="0.25">
      <c r="A1577" s="171" t="s">
        <v>1009</v>
      </c>
      <c r="B1577" s="195">
        <v>68436</v>
      </c>
      <c r="C1577" s="171" t="s">
        <v>292</v>
      </c>
      <c r="D1577" s="171" t="s">
        <v>51</v>
      </c>
      <c r="E1577" s="172">
        <f>IFERROR(VLOOKUP(Table2[[#This Row],[Course]],Data!$C$3:$E$56,3,FALSE)," ")</f>
        <v>1228</v>
      </c>
      <c r="F1577" s="175">
        <v>45495</v>
      </c>
      <c r="G1577" s="175">
        <v>45499</v>
      </c>
      <c r="H1577" s="171" t="s">
        <v>84</v>
      </c>
      <c r="I1577" s="175">
        <v>45435</v>
      </c>
      <c r="J1577" s="175"/>
      <c r="K1577" s="151"/>
      <c r="L1577" s="151"/>
      <c r="M1577" s="151"/>
      <c r="N1577" s="151"/>
      <c r="O1577" s="151"/>
      <c r="P1577" s="151"/>
      <c r="Q1577" s="151"/>
      <c r="R1577" s="151"/>
    </row>
    <row r="1578" spans="1:18" x14ac:dyDescent="0.25">
      <c r="A1578" s="171" t="s">
        <v>204</v>
      </c>
      <c r="B1578" s="196" t="s">
        <v>1300</v>
      </c>
      <c r="C1578" s="171" t="s">
        <v>1301</v>
      </c>
      <c r="D1578" s="171" t="s">
        <v>51</v>
      </c>
      <c r="E1578" s="172">
        <f>IFERROR(VLOOKUP(Table2[[#This Row],[Course]],Data!$C$3:$E$56,3,FALSE)," ")</f>
        <v>1228</v>
      </c>
      <c r="F1578" s="175">
        <v>45495</v>
      </c>
      <c r="G1578" s="175">
        <v>45499</v>
      </c>
      <c r="H1578" s="171" t="s">
        <v>84</v>
      </c>
      <c r="I1578" s="175">
        <v>45489</v>
      </c>
      <c r="J1578" s="175"/>
      <c r="K1578" s="151"/>
      <c r="L1578" s="151"/>
      <c r="M1578" s="151"/>
      <c r="N1578" s="151"/>
      <c r="O1578" s="151"/>
      <c r="P1578" s="151"/>
      <c r="Q1578" s="151"/>
      <c r="R1578" s="151"/>
    </row>
    <row r="1579" spans="1:18" x14ac:dyDescent="0.25">
      <c r="A1579" s="171" t="s">
        <v>178</v>
      </c>
      <c r="B1579" s="195">
        <v>39163</v>
      </c>
      <c r="C1579" s="171" t="s">
        <v>920</v>
      </c>
      <c r="D1579" s="171" t="s">
        <v>49</v>
      </c>
      <c r="E1579" s="172" t="str">
        <f>IFERROR(VLOOKUP(Table2[[#This Row],[Course]],Data!$C$3:$E$56,3,FALSE)," ")</f>
        <v>714S</v>
      </c>
      <c r="F1579" s="175">
        <v>45496</v>
      </c>
      <c r="G1579" s="175">
        <v>45499</v>
      </c>
      <c r="H1579" s="171" t="s">
        <v>84</v>
      </c>
      <c r="I1579" s="175">
        <v>45460</v>
      </c>
      <c r="J1579" s="175"/>
      <c r="K1579" s="151"/>
      <c r="L1579" s="151"/>
      <c r="M1579" s="151"/>
      <c r="N1579" s="151"/>
      <c r="O1579" s="151"/>
      <c r="P1579" s="151"/>
      <c r="Q1579" s="151"/>
      <c r="R1579" s="151"/>
    </row>
    <row r="1580" spans="1:18" x14ac:dyDescent="0.25">
      <c r="A1580" s="171" t="s">
        <v>313</v>
      </c>
      <c r="B1580" s="195">
        <v>62588</v>
      </c>
      <c r="C1580" s="171" t="s">
        <v>789</v>
      </c>
      <c r="D1580" s="171" t="s">
        <v>49</v>
      </c>
      <c r="E1580" s="172" t="str">
        <f>IFERROR(VLOOKUP(Table2[[#This Row],[Course]],Data!$C$3:$E$56,3,FALSE)," ")</f>
        <v>714S</v>
      </c>
      <c r="F1580" s="175">
        <v>45496</v>
      </c>
      <c r="G1580" s="175">
        <v>45499</v>
      </c>
      <c r="H1580" s="179" t="s">
        <v>84</v>
      </c>
      <c r="I1580" s="176">
        <v>45435</v>
      </c>
      <c r="J1580" s="176"/>
      <c r="K1580" s="151"/>
      <c r="L1580" s="151"/>
      <c r="M1580" s="151"/>
      <c r="N1580" s="151"/>
      <c r="O1580" s="151"/>
      <c r="P1580" s="151"/>
      <c r="Q1580" s="151"/>
      <c r="R1580" s="151"/>
    </row>
    <row r="1581" spans="1:18" x14ac:dyDescent="0.25">
      <c r="A1581" s="171" t="s">
        <v>574</v>
      </c>
      <c r="B1581" s="195" t="s">
        <v>1290</v>
      </c>
      <c r="C1581" s="171" t="s">
        <v>1291</v>
      </c>
      <c r="D1581" s="171" t="s">
        <v>49</v>
      </c>
      <c r="E1581" s="172" t="str">
        <f>IFERROR(VLOOKUP(Table2[[#This Row],[Course]],Data!$C$3:$E$56,3,FALSE)," ")</f>
        <v>714S</v>
      </c>
      <c r="F1581" s="175">
        <v>45496</v>
      </c>
      <c r="G1581" s="194">
        <v>45499</v>
      </c>
      <c r="H1581" s="152" t="s">
        <v>84</v>
      </c>
      <c r="I1581" s="155">
        <v>45442</v>
      </c>
      <c r="J1581" s="180"/>
      <c r="K1581" s="151"/>
      <c r="L1581" s="151"/>
      <c r="M1581" s="151"/>
      <c r="N1581" s="151"/>
      <c r="O1581" s="151"/>
      <c r="P1581" s="151"/>
      <c r="Q1581" s="151"/>
      <c r="R1581" s="151"/>
    </row>
    <row r="1582" spans="1:18" x14ac:dyDescent="0.25">
      <c r="A1582" s="112" t="s">
        <v>115</v>
      </c>
      <c r="B1582" s="130" t="s">
        <v>1141</v>
      </c>
      <c r="C1582" s="10" t="s">
        <v>1142</v>
      </c>
      <c r="D1582" s="171" t="s">
        <v>43</v>
      </c>
      <c r="E1582" s="172" t="str">
        <f>IFERROR(VLOOKUP(Table2[[#This Row],[Course]],Data!$C$3:$E$56,3,FALSE)," ")</f>
        <v>10UG</v>
      </c>
      <c r="F1582" s="175">
        <v>45488</v>
      </c>
      <c r="G1582" s="194">
        <v>45490</v>
      </c>
      <c r="H1582" s="152" t="s">
        <v>84</v>
      </c>
      <c r="I1582" s="155">
        <v>45390</v>
      </c>
      <c r="J1582" s="180"/>
      <c r="K1582" s="151"/>
      <c r="L1582" s="151"/>
      <c r="M1582" s="151"/>
      <c r="N1582" s="151"/>
      <c r="O1582" s="151"/>
      <c r="P1582" s="151"/>
      <c r="Q1582" s="151"/>
      <c r="R1582" s="151"/>
    </row>
    <row r="1583" spans="1:18" x14ac:dyDescent="0.25">
      <c r="A1583" s="113" t="s">
        <v>231</v>
      </c>
      <c r="B1583" s="119">
        <v>44325</v>
      </c>
      <c r="C1583" s="12" t="s">
        <v>86</v>
      </c>
      <c r="D1583" s="171" t="s">
        <v>43</v>
      </c>
      <c r="E1583" s="172" t="str">
        <f>IFERROR(VLOOKUP(Table2[[#This Row],[Course]],Data!$C$3:$E$56,3,FALSE)," ")</f>
        <v>10UG</v>
      </c>
      <c r="F1583" s="175">
        <v>45488</v>
      </c>
      <c r="G1583" s="194">
        <v>45490</v>
      </c>
      <c r="H1583" s="152" t="s">
        <v>84</v>
      </c>
      <c r="I1583" s="155">
        <v>45390</v>
      </c>
      <c r="J1583" s="180"/>
      <c r="K1583" s="151"/>
      <c r="L1583" s="151"/>
      <c r="M1583" s="151"/>
      <c r="N1583" s="151"/>
      <c r="O1583" s="151"/>
      <c r="P1583" s="151"/>
      <c r="Q1583" s="151"/>
      <c r="R1583" s="151"/>
    </row>
    <row r="1584" spans="1:18" x14ac:dyDescent="0.25">
      <c r="A1584" s="113" t="s">
        <v>264</v>
      </c>
      <c r="B1584" s="119">
        <v>84268</v>
      </c>
      <c r="C1584" s="12" t="s">
        <v>1302</v>
      </c>
      <c r="D1584" s="171" t="s">
        <v>43</v>
      </c>
      <c r="E1584" s="172" t="str">
        <f>IFERROR(VLOOKUP(Table2[[#This Row],[Course]],Data!$C$3:$E$56,3,FALSE)," ")</f>
        <v>10UG</v>
      </c>
      <c r="F1584" s="175">
        <v>45488</v>
      </c>
      <c r="G1584" s="194">
        <v>45490</v>
      </c>
      <c r="H1584" s="152" t="s">
        <v>84</v>
      </c>
      <c r="I1584" s="155">
        <v>45386</v>
      </c>
      <c r="J1584" s="180"/>
      <c r="K1584" s="151"/>
      <c r="L1584" s="151"/>
      <c r="M1584" s="151"/>
      <c r="N1584" s="151"/>
      <c r="O1584" s="151"/>
      <c r="P1584" s="151"/>
      <c r="Q1584" s="151"/>
      <c r="R1584" s="151"/>
    </row>
    <row r="1585" spans="1:18" x14ac:dyDescent="0.25">
      <c r="A1585" s="112" t="s">
        <v>1303</v>
      </c>
      <c r="B1585" s="130" t="s">
        <v>1144</v>
      </c>
      <c r="C1585" s="10" t="s">
        <v>1145</v>
      </c>
      <c r="D1585" s="171" t="s">
        <v>43</v>
      </c>
      <c r="E1585" s="172" t="str">
        <f>IFERROR(VLOOKUP(Table2[[#This Row],[Course]],Data!$C$3:$E$56,3,FALSE)," ")</f>
        <v>10UG</v>
      </c>
      <c r="F1585" s="175">
        <v>45488</v>
      </c>
      <c r="G1585" s="194">
        <v>45490</v>
      </c>
      <c r="H1585" s="165" t="s">
        <v>84</v>
      </c>
      <c r="I1585" s="166">
        <v>45392</v>
      </c>
      <c r="J1585" s="180">
        <v>45488</v>
      </c>
      <c r="K1585" s="151"/>
      <c r="L1585" s="151"/>
      <c r="M1585" s="151"/>
      <c r="N1585" s="151"/>
      <c r="O1585" s="151"/>
      <c r="P1585" s="151"/>
      <c r="Q1585" s="151"/>
      <c r="R1585" s="151"/>
    </row>
    <row r="1586" spans="1:18" x14ac:dyDescent="0.25">
      <c r="A1586" s="113" t="s">
        <v>232</v>
      </c>
      <c r="B1586" s="119">
        <v>65923</v>
      </c>
      <c r="C1586" s="12" t="s">
        <v>1031</v>
      </c>
      <c r="D1586" s="171" t="s">
        <v>43</v>
      </c>
      <c r="E1586" s="172" t="str">
        <f>IFERROR(VLOOKUP(Table2[[#This Row],[Course]],Data!$C$3:$E$56,3,FALSE)," ")</f>
        <v>10UG</v>
      </c>
      <c r="F1586" s="175">
        <v>45488</v>
      </c>
      <c r="G1586" s="194">
        <v>45490</v>
      </c>
      <c r="H1586" s="152" t="s">
        <v>84</v>
      </c>
      <c r="I1586" s="155">
        <v>45385</v>
      </c>
      <c r="J1586" s="180">
        <v>45483</v>
      </c>
      <c r="K1586" s="151"/>
      <c r="L1586" s="151"/>
      <c r="M1586" s="151"/>
      <c r="N1586" s="151"/>
      <c r="O1586" s="151"/>
      <c r="P1586" s="151"/>
      <c r="Q1586" s="151"/>
      <c r="R1586" s="151"/>
    </row>
    <row r="1587" spans="1:18" x14ac:dyDescent="0.25">
      <c r="A1587" s="112" t="s">
        <v>990</v>
      </c>
      <c r="B1587" s="120" t="s">
        <v>771</v>
      </c>
      <c r="C1587" s="10" t="s">
        <v>851</v>
      </c>
      <c r="D1587" s="171" t="s">
        <v>43</v>
      </c>
      <c r="E1587" s="172" t="str">
        <f>IFERROR(VLOOKUP(Table2[[#This Row],[Course]],Data!$C$3:$E$56,3,FALSE)," ")</f>
        <v>10UG</v>
      </c>
      <c r="F1587" s="175">
        <v>45488</v>
      </c>
      <c r="G1587" s="194">
        <v>45490</v>
      </c>
      <c r="H1587" s="152" t="s">
        <v>84</v>
      </c>
      <c r="I1587" s="155">
        <v>45385</v>
      </c>
      <c r="J1587" s="180">
        <v>45484</v>
      </c>
      <c r="K1587" s="151"/>
      <c r="L1587" s="151"/>
      <c r="M1587" s="151"/>
      <c r="N1587" s="151"/>
      <c r="O1587" s="151"/>
      <c r="P1587" s="151"/>
      <c r="Q1587" s="151"/>
      <c r="R1587" s="151"/>
    </row>
    <row r="1588" spans="1:18" x14ac:dyDescent="0.25">
      <c r="A1588" s="112" t="s">
        <v>227</v>
      </c>
      <c r="B1588" s="120">
        <v>44216</v>
      </c>
      <c r="C1588" s="10" t="s">
        <v>483</v>
      </c>
      <c r="D1588" s="171" t="s">
        <v>43</v>
      </c>
      <c r="E1588" s="172" t="str">
        <f>IFERROR(VLOOKUP(Table2[[#This Row],[Course]],Data!$C$3:$E$56,3,FALSE)," ")</f>
        <v>10UG</v>
      </c>
      <c r="F1588" s="175">
        <v>45488</v>
      </c>
      <c r="G1588" s="194">
        <v>45490</v>
      </c>
      <c r="H1588" s="152" t="s">
        <v>84</v>
      </c>
      <c r="I1588" s="155">
        <v>45386</v>
      </c>
      <c r="J1588" s="180"/>
      <c r="K1588" s="151"/>
      <c r="L1588" s="151"/>
      <c r="M1588" s="151"/>
      <c r="N1588" s="151"/>
      <c r="O1588" s="151"/>
      <c r="P1588" s="151"/>
      <c r="Q1588" s="151"/>
      <c r="R1588" s="151"/>
    </row>
    <row r="1589" spans="1:18" x14ac:dyDescent="0.25">
      <c r="A1589" s="112" t="s">
        <v>131</v>
      </c>
      <c r="B1589" s="130" t="s">
        <v>1304</v>
      </c>
      <c r="C1589" s="10" t="s">
        <v>1305</v>
      </c>
      <c r="D1589" s="171" t="s">
        <v>43</v>
      </c>
      <c r="E1589" s="172" t="str">
        <f>IFERROR(VLOOKUP(Table2[[#This Row],[Course]],Data!$C$3:$E$56,3,FALSE)," ")</f>
        <v>10UG</v>
      </c>
      <c r="F1589" s="175">
        <v>45488</v>
      </c>
      <c r="G1589" s="194">
        <v>45490</v>
      </c>
      <c r="H1589" s="152" t="s">
        <v>84</v>
      </c>
      <c r="I1589" s="155">
        <v>45387</v>
      </c>
      <c r="J1589" s="180"/>
      <c r="K1589" s="151"/>
      <c r="L1589" s="151"/>
      <c r="M1589" s="151"/>
      <c r="N1589" s="151"/>
      <c r="O1589" s="151"/>
      <c r="P1589" s="151"/>
      <c r="Q1589" s="151"/>
      <c r="R1589" s="151"/>
    </row>
    <row r="1590" spans="1:18" x14ac:dyDescent="0.25">
      <c r="A1590" s="112" t="s">
        <v>402</v>
      </c>
      <c r="B1590" s="130" t="s">
        <v>1306</v>
      </c>
      <c r="C1590" s="10" t="s">
        <v>1307</v>
      </c>
      <c r="D1590" s="171" t="s">
        <v>43</v>
      </c>
      <c r="E1590" s="172" t="str">
        <f>IFERROR(VLOOKUP(Table2[[#This Row],[Course]],Data!$C$3:$E$56,3,FALSE)," ")</f>
        <v>10UG</v>
      </c>
      <c r="F1590" s="175">
        <v>45488</v>
      </c>
      <c r="G1590" s="194">
        <v>45490</v>
      </c>
      <c r="H1590" s="165" t="s">
        <v>84</v>
      </c>
      <c r="I1590" s="166">
        <v>45385</v>
      </c>
      <c r="J1590" s="180"/>
      <c r="K1590" s="151"/>
      <c r="L1590" s="151"/>
      <c r="M1590" s="151"/>
      <c r="N1590" s="151"/>
      <c r="O1590" s="151"/>
      <c r="P1590" s="151"/>
      <c r="Q1590" s="151"/>
      <c r="R1590" s="151"/>
    </row>
    <row r="1591" spans="1:18" x14ac:dyDescent="0.25">
      <c r="A1591" s="126" t="s">
        <v>175</v>
      </c>
      <c r="B1591" s="119">
        <v>63393</v>
      </c>
      <c r="C1591" s="10" t="s">
        <v>378</v>
      </c>
      <c r="D1591" s="171" t="s">
        <v>41</v>
      </c>
      <c r="E1591" s="172">
        <f>IFERROR(VLOOKUP(Table2[[#This Row],[Course]],Data!$C$3:$E$56,3,FALSE)," ")</f>
        <v>5891</v>
      </c>
      <c r="F1591" s="175">
        <v>45496</v>
      </c>
      <c r="G1591" s="194">
        <v>45498</v>
      </c>
      <c r="H1591" s="152" t="s">
        <v>84</v>
      </c>
      <c r="I1591" s="155">
        <v>45404</v>
      </c>
      <c r="J1591" s="181"/>
      <c r="K1591" s="151"/>
      <c r="L1591" s="151"/>
      <c r="M1591" s="151"/>
      <c r="N1591" s="151"/>
      <c r="O1591" s="151"/>
      <c r="P1591" s="151"/>
      <c r="Q1591" s="151"/>
      <c r="R1591" s="151"/>
    </row>
    <row r="1592" spans="1:18" x14ac:dyDescent="0.25">
      <c r="A1592" s="13" t="s">
        <v>608</v>
      </c>
      <c r="B1592" s="127">
        <v>20993</v>
      </c>
      <c r="C1592" s="13" t="s">
        <v>609</v>
      </c>
      <c r="D1592" s="174" t="s">
        <v>45</v>
      </c>
      <c r="E1592" s="172" t="str">
        <f>IFERROR(VLOOKUP(Table2[[#This Row],[Course]],Data!$C$3:$E$56,3,FALSE)," ")</f>
        <v>09ND</v>
      </c>
      <c r="F1592" s="175">
        <v>45495</v>
      </c>
      <c r="G1592" s="194">
        <v>45498</v>
      </c>
      <c r="H1592" s="152" t="s">
        <v>84</v>
      </c>
      <c r="I1592" s="155">
        <v>45416</v>
      </c>
      <c r="J1592" s="182"/>
      <c r="K1592" s="151"/>
      <c r="L1592" s="151"/>
      <c r="M1592" s="151"/>
      <c r="N1592" s="151"/>
      <c r="O1592" s="151"/>
      <c r="P1592" s="151"/>
      <c r="Q1592" s="151"/>
      <c r="R1592" s="151"/>
    </row>
    <row r="1593" spans="1:18" x14ac:dyDescent="0.25">
      <c r="A1593" s="13" t="s">
        <v>140</v>
      </c>
      <c r="B1593" s="127" t="s">
        <v>1290</v>
      </c>
      <c r="C1593" s="13" t="s">
        <v>1291</v>
      </c>
      <c r="D1593" s="174" t="s">
        <v>45</v>
      </c>
      <c r="E1593" s="172" t="str">
        <f>IFERROR(VLOOKUP(Table2[[#This Row],[Course]],Data!$C$3:$E$56,3,FALSE)," ")</f>
        <v>09ND</v>
      </c>
      <c r="F1593" s="175">
        <v>45495</v>
      </c>
      <c r="G1593" s="194">
        <v>45498</v>
      </c>
      <c r="H1593" s="152" t="s">
        <v>84</v>
      </c>
      <c r="I1593" s="155">
        <v>45447</v>
      </c>
      <c r="J1593" s="182"/>
      <c r="K1593" s="151"/>
      <c r="L1593" s="151"/>
      <c r="M1593" s="151"/>
      <c r="N1593" s="151"/>
      <c r="O1593" s="151"/>
      <c r="P1593" s="151"/>
      <c r="Q1593" s="151"/>
      <c r="R1593" s="151"/>
    </row>
    <row r="1594" spans="1:18" x14ac:dyDescent="0.25">
      <c r="A1594" s="13" t="s">
        <v>1308</v>
      </c>
      <c r="B1594" s="127">
        <v>40425</v>
      </c>
      <c r="C1594" s="13" t="s">
        <v>1309</v>
      </c>
      <c r="D1594" s="174" t="s">
        <v>45</v>
      </c>
      <c r="E1594" s="172" t="str">
        <f>IFERROR(VLOOKUP(Table2[[#This Row],[Course]],Data!$C$3:$E$56,3,FALSE)," ")</f>
        <v>09ND</v>
      </c>
      <c r="F1594" s="175">
        <v>45495</v>
      </c>
      <c r="G1594" s="194">
        <v>45498</v>
      </c>
      <c r="H1594" s="152" t="s">
        <v>84</v>
      </c>
      <c r="I1594" s="155">
        <v>45413</v>
      </c>
      <c r="J1594" s="182"/>
      <c r="K1594" s="151"/>
      <c r="L1594" s="151"/>
      <c r="M1594" s="151"/>
      <c r="N1594" s="151"/>
      <c r="O1594" s="151"/>
      <c r="P1594" s="151"/>
      <c r="Q1594" s="151"/>
      <c r="R1594" s="151"/>
    </row>
    <row r="1595" spans="1:18" x14ac:dyDescent="0.25">
      <c r="A1595" s="13" t="s">
        <v>227</v>
      </c>
      <c r="B1595" s="127">
        <v>62478</v>
      </c>
      <c r="C1595" s="13" t="s">
        <v>1293</v>
      </c>
      <c r="D1595" s="174" t="s">
        <v>45</v>
      </c>
      <c r="E1595" s="172" t="str">
        <f>IFERROR(VLOOKUP(Table2[[#This Row],[Course]],Data!$C$3:$E$56,3,FALSE)," ")</f>
        <v>09ND</v>
      </c>
      <c r="F1595" s="175">
        <v>45495</v>
      </c>
      <c r="G1595" s="194">
        <v>45498</v>
      </c>
      <c r="H1595" s="152" t="s">
        <v>84</v>
      </c>
      <c r="I1595" s="155">
        <v>45386</v>
      </c>
      <c r="J1595" s="175"/>
      <c r="K1595" s="151"/>
      <c r="L1595" s="151"/>
      <c r="M1595" s="151"/>
      <c r="N1595" s="151"/>
      <c r="O1595" s="151"/>
      <c r="P1595" s="151"/>
      <c r="Q1595" s="151"/>
      <c r="R1595" s="151"/>
    </row>
    <row r="1596" spans="1:18" x14ac:dyDescent="0.25">
      <c r="A1596" s="167" t="s">
        <v>341</v>
      </c>
      <c r="B1596" s="201" t="s">
        <v>463</v>
      </c>
      <c r="C1596" s="167" t="s">
        <v>464</v>
      </c>
      <c r="D1596" s="171" t="s">
        <v>25</v>
      </c>
      <c r="E1596" s="172" t="str">
        <f>IFERROR(VLOOKUP(Table2[[#This Row],[Course]],Data!$C$3:$E$56,3,FALSE)," ")</f>
        <v>714U</v>
      </c>
      <c r="F1596" s="175">
        <v>45481</v>
      </c>
      <c r="G1596" s="194">
        <v>45484</v>
      </c>
      <c r="H1596" s="152" t="s">
        <v>87</v>
      </c>
      <c r="I1596" s="155">
        <v>45224</v>
      </c>
      <c r="J1596" s="175">
        <v>45474</v>
      </c>
      <c r="K1596" s="151"/>
      <c r="L1596" s="151"/>
      <c r="M1596" s="151"/>
      <c r="N1596" s="151"/>
      <c r="O1596" s="151"/>
      <c r="P1596" s="151"/>
      <c r="Q1596" s="151"/>
      <c r="R1596" s="151"/>
    </row>
    <row r="1597" spans="1:18" x14ac:dyDescent="0.25">
      <c r="A1597" s="171" t="s">
        <v>186</v>
      </c>
      <c r="B1597" s="196" t="s">
        <v>353</v>
      </c>
      <c r="C1597" s="171" t="s">
        <v>354</v>
      </c>
      <c r="D1597" s="171" t="s">
        <v>25</v>
      </c>
      <c r="E1597" s="172" t="str">
        <f>IFERROR(VLOOKUP(Table2[[#This Row],[Course]],Data!$C$3:$E$56,3,FALSE)," ")</f>
        <v>714U</v>
      </c>
      <c r="F1597" s="175">
        <v>45481</v>
      </c>
      <c r="G1597" s="194">
        <v>45484</v>
      </c>
      <c r="H1597" s="152" t="s">
        <v>84</v>
      </c>
      <c r="I1597" s="155">
        <v>45302</v>
      </c>
      <c r="J1597" s="175"/>
      <c r="K1597" s="151"/>
      <c r="L1597" s="151"/>
      <c r="M1597" s="151"/>
      <c r="N1597" s="151"/>
      <c r="O1597" s="151"/>
      <c r="P1597" s="151"/>
      <c r="Q1597" s="151"/>
      <c r="R1597" s="151"/>
    </row>
    <row r="1598" spans="1:18" x14ac:dyDescent="0.25">
      <c r="A1598" s="171" t="s">
        <v>227</v>
      </c>
      <c r="B1598" s="195">
        <v>40085</v>
      </c>
      <c r="C1598" s="171" t="s">
        <v>177</v>
      </c>
      <c r="D1598" s="171" t="s">
        <v>25</v>
      </c>
      <c r="E1598" s="172" t="str">
        <f>IFERROR(VLOOKUP(Table2[[#This Row],[Course]],Data!$C$3:$E$56,3,FALSE)," ")</f>
        <v>714U</v>
      </c>
      <c r="F1598" s="175">
        <v>45481</v>
      </c>
      <c r="G1598" s="175">
        <v>45484</v>
      </c>
      <c r="H1598" s="167" t="s">
        <v>84</v>
      </c>
      <c r="I1598" s="169">
        <v>45211</v>
      </c>
      <c r="J1598" s="175"/>
      <c r="K1598" s="151"/>
      <c r="L1598" s="151"/>
      <c r="M1598" s="151"/>
      <c r="N1598" s="151"/>
      <c r="O1598" s="151"/>
      <c r="P1598" s="151"/>
      <c r="Q1598" s="151"/>
      <c r="R1598" s="151"/>
    </row>
    <row r="1599" spans="1:18" x14ac:dyDescent="0.25">
      <c r="A1599" s="171" t="s">
        <v>232</v>
      </c>
      <c r="B1599" s="195">
        <v>68316</v>
      </c>
      <c r="C1599" s="171" t="s">
        <v>98</v>
      </c>
      <c r="D1599" s="171" t="s">
        <v>25</v>
      </c>
      <c r="E1599" s="172" t="str">
        <f>IFERROR(VLOOKUP(Table2[[#This Row],[Course]],Data!$C$3:$E$56,3,FALSE)," ")</f>
        <v>714U</v>
      </c>
      <c r="F1599" s="175">
        <v>45481</v>
      </c>
      <c r="G1599" s="175">
        <v>45484</v>
      </c>
      <c r="H1599" s="171" t="s">
        <v>84</v>
      </c>
      <c r="I1599" s="175">
        <v>45252</v>
      </c>
      <c r="J1599" s="175"/>
      <c r="K1599" s="151"/>
      <c r="L1599" s="151"/>
      <c r="M1599" s="151"/>
      <c r="N1599" s="151"/>
      <c r="O1599" s="151"/>
      <c r="P1599" s="151"/>
      <c r="Q1599" s="151"/>
      <c r="R1599" s="151"/>
    </row>
    <row r="1600" spans="1:18" x14ac:dyDescent="0.25">
      <c r="A1600" s="171" t="s">
        <v>180</v>
      </c>
      <c r="B1600" s="195">
        <v>69218</v>
      </c>
      <c r="C1600" s="171" t="s">
        <v>1311</v>
      </c>
      <c r="D1600" s="171" t="s">
        <v>25</v>
      </c>
      <c r="E1600" s="172" t="str">
        <f>IFERROR(VLOOKUP(Table2[[#This Row],[Course]],Data!$C$3:$E$56,3,FALSE)," ")</f>
        <v>714U</v>
      </c>
      <c r="F1600" s="175">
        <v>45481</v>
      </c>
      <c r="G1600" s="175">
        <v>45484</v>
      </c>
      <c r="H1600" s="171" t="s">
        <v>84</v>
      </c>
      <c r="I1600" s="175">
        <v>45387</v>
      </c>
      <c r="J1600" s="175"/>
      <c r="K1600" s="151"/>
      <c r="L1600" s="151"/>
      <c r="M1600" s="151"/>
      <c r="N1600" s="151"/>
      <c r="O1600" s="151"/>
      <c r="P1600" s="151"/>
      <c r="Q1600" s="151"/>
      <c r="R1600" s="151"/>
    </row>
    <row r="1601" spans="1:18" x14ac:dyDescent="0.25">
      <c r="A1601" s="171" t="s">
        <v>341</v>
      </c>
      <c r="B1601" s="195" t="s">
        <v>463</v>
      </c>
      <c r="C1601" s="171" t="s">
        <v>464</v>
      </c>
      <c r="D1601" s="171" t="s">
        <v>25</v>
      </c>
      <c r="E1601" s="172" t="str">
        <f>IFERROR(VLOOKUP(Table2[[#This Row],[Course]],Data!$C$3:$E$56,3,FALSE)," ")</f>
        <v>714U</v>
      </c>
      <c r="F1601" s="175">
        <v>45481</v>
      </c>
      <c r="G1601" s="175">
        <v>45484</v>
      </c>
      <c r="H1601" s="171" t="s">
        <v>87</v>
      </c>
      <c r="I1601" s="175">
        <v>45224</v>
      </c>
      <c r="J1601" s="175">
        <v>45474</v>
      </c>
      <c r="K1601" s="151"/>
      <c r="L1601" s="151"/>
      <c r="M1601" s="151"/>
      <c r="N1601" s="151"/>
      <c r="O1601" s="151"/>
      <c r="P1601" s="151"/>
      <c r="Q1601" s="151"/>
      <c r="R1601" s="151"/>
    </row>
    <row r="1602" spans="1:18" x14ac:dyDescent="0.25">
      <c r="A1602" s="171" t="s">
        <v>204</v>
      </c>
      <c r="B1602" s="195">
        <v>68436</v>
      </c>
      <c r="C1602" s="171" t="s">
        <v>292</v>
      </c>
      <c r="D1602" s="171" t="s">
        <v>25</v>
      </c>
      <c r="E1602" s="172" t="str">
        <f>IFERROR(VLOOKUP(Table2[[#This Row],[Course]],Data!$C$3:$E$56,3,FALSE)," ")</f>
        <v>714U</v>
      </c>
      <c r="F1602" s="175">
        <v>45481</v>
      </c>
      <c r="G1602" s="175">
        <v>45484</v>
      </c>
      <c r="H1602" s="171" t="s">
        <v>84</v>
      </c>
      <c r="I1602" s="175">
        <v>45302</v>
      </c>
      <c r="J1602" s="175"/>
      <c r="K1602" s="151"/>
      <c r="L1602" s="151"/>
      <c r="M1602" s="151"/>
      <c r="N1602" s="151"/>
      <c r="O1602" s="151"/>
      <c r="P1602" s="151"/>
      <c r="Q1602" s="151"/>
      <c r="R1602" s="151"/>
    </row>
    <row r="1603" spans="1:18" x14ac:dyDescent="0.25">
      <c r="A1603" s="171" t="s">
        <v>175</v>
      </c>
      <c r="B1603" s="195" t="s">
        <v>463</v>
      </c>
      <c r="C1603" s="171" t="s">
        <v>464</v>
      </c>
      <c r="D1603" s="171" t="s">
        <v>25</v>
      </c>
      <c r="E1603" s="172" t="str">
        <f>IFERROR(VLOOKUP(Table2[[#This Row],[Course]],Data!$C$3:$E$56,3,FALSE)," ")</f>
        <v>714U</v>
      </c>
      <c r="F1603" s="175">
        <v>45481</v>
      </c>
      <c r="G1603" s="175">
        <v>45484</v>
      </c>
      <c r="H1603" s="171" t="s">
        <v>87</v>
      </c>
      <c r="I1603" s="175">
        <v>45224</v>
      </c>
      <c r="J1603" s="175">
        <v>45474</v>
      </c>
      <c r="K1603" s="151"/>
      <c r="L1603" s="151"/>
      <c r="M1603" s="151"/>
      <c r="N1603" s="151"/>
      <c r="O1603" s="151"/>
      <c r="P1603" s="151"/>
      <c r="Q1603" s="151"/>
      <c r="R1603" s="151"/>
    </row>
    <row r="1604" spans="1:18" x14ac:dyDescent="0.25">
      <c r="A1604" s="171" t="s">
        <v>232</v>
      </c>
      <c r="B1604" s="195" t="s">
        <v>463</v>
      </c>
      <c r="C1604" s="171" t="s">
        <v>464</v>
      </c>
      <c r="D1604" s="171" t="s">
        <v>25</v>
      </c>
      <c r="E1604" s="172" t="str">
        <f>IFERROR(VLOOKUP(Table2[[#This Row],[Course]],Data!$C$3:$E$56,3,FALSE)," ")</f>
        <v>714U</v>
      </c>
      <c r="F1604" s="175">
        <v>45481</v>
      </c>
      <c r="G1604" s="175">
        <v>45484</v>
      </c>
      <c r="H1604" s="171" t="s">
        <v>87</v>
      </c>
      <c r="I1604" s="175">
        <v>45224</v>
      </c>
      <c r="J1604" s="175">
        <v>45474</v>
      </c>
      <c r="K1604" s="151"/>
      <c r="L1604" s="151"/>
      <c r="M1604" s="151"/>
      <c r="N1604" s="151"/>
      <c r="O1604" s="151"/>
      <c r="P1604" s="151"/>
      <c r="Q1604" s="151"/>
      <c r="R1604" s="151"/>
    </row>
    <row r="1605" spans="1:18" x14ac:dyDescent="0.25">
      <c r="A1605" s="171" t="s">
        <v>466</v>
      </c>
      <c r="B1605" s="195" t="s">
        <v>463</v>
      </c>
      <c r="C1605" s="171" t="s">
        <v>464</v>
      </c>
      <c r="D1605" s="171" t="s">
        <v>25</v>
      </c>
      <c r="E1605" s="172" t="str">
        <f>IFERROR(VLOOKUP(Table2[[#This Row],[Course]],Data!$C$3:$E$56,3,FALSE)," ")</f>
        <v>714U</v>
      </c>
      <c r="F1605" s="175">
        <v>45481</v>
      </c>
      <c r="G1605" s="175">
        <v>45484</v>
      </c>
      <c r="H1605" s="171" t="s">
        <v>87</v>
      </c>
      <c r="I1605" s="175">
        <v>45280</v>
      </c>
      <c r="J1605" s="175">
        <v>45474</v>
      </c>
      <c r="K1605" s="151"/>
      <c r="L1605" s="151"/>
      <c r="M1605" s="151"/>
      <c r="N1605" s="151"/>
      <c r="O1605" s="151"/>
      <c r="P1605" s="151"/>
      <c r="Q1605" s="151"/>
      <c r="R1605" s="151"/>
    </row>
    <row r="1606" spans="1:18" x14ac:dyDescent="0.25">
      <c r="A1606" s="171" t="s">
        <v>391</v>
      </c>
      <c r="B1606" s="195">
        <v>68436</v>
      </c>
      <c r="C1606" s="171" t="s">
        <v>292</v>
      </c>
      <c r="D1606" s="171" t="s">
        <v>25</v>
      </c>
      <c r="E1606" s="172" t="str">
        <f>IFERROR(VLOOKUP(Table2[[#This Row],[Course]],Data!$C$3:$E$56,3,FALSE)," ")</f>
        <v>714U</v>
      </c>
      <c r="F1606" s="175">
        <v>45481</v>
      </c>
      <c r="G1606" s="175">
        <v>45484</v>
      </c>
      <c r="H1606" s="171" t="s">
        <v>84</v>
      </c>
      <c r="I1606" s="175">
        <v>45301</v>
      </c>
      <c r="J1606" s="175"/>
      <c r="K1606" s="151"/>
      <c r="L1606" s="151"/>
      <c r="M1606" s="151"/>
      <c r="N1606" s="151"/>
      <c r="O1606" s="151"/>
      <c r="P1606" s="151"/>
      <c r="Q1606" s="151"/>
      <c r="R1606" s="151"/>
    </row>
    <row r="1607" spans="1:18" x14ac:dyDescent="0.25">
      <c r="A1607" s="171" t="s">
        <v>140</v>
      </c>
      <c r="B1607" s="195">
        <v>68436</v>
      </c>
      <c r="C1607" s="171" t="s">
        <v>292</v>
      </c>
      <c r="D1607" s="171" t="s">
        <v>25</v>
      </c>
      <c r="E1607" s="172" t="str">
        <f>IFERROR(VLOOKUP(Table2[[#This Row],[Course]],Data!$C$3:$E$56,3,FALSE)," ")</f>
        <v>714U</v>
      </c>
      <c r="F1607" s="175">
        <v>45481</v>
      </c>
      <c r="G1607" s="175">
        <v>45484</v>
      </c>
      <c r="H1607" s="171" t="s">
        <v>84</v>
      </c>
      <c r="I1607" s="175">
        <v>45383</v>
      </c>
      <c r="J1607" s="175"/>
      <c r="K1607" s="151"/>
      <c r="L1607" s="151"/>
      <c r="M1607" s="151"/>
      <c r="N1607" s="151"/>
      <c r="O1607" s="151"/>
      <c r="P1607" s="151"/>
      <c r="Q1607" s="151"/>
      <c r="R1607" s="151"/>
    </row>
    <row r="1608" spans="1:18" x14ac:dyDescent="0.25">
      <c r="A1608" s="171" t="s">
        <v>232</v>
      </c>
      <c r="B1608" s="196" t="s">
        <v>627</v>
      </c>
      <c r="C1608" s="171" t="s">
        <v>628</v>
      </c>
      <c r="D1608" s="171" t="s">
        <v>25</v>
      </c>
      <c r="E1608" s="172" t="str">
        <f>IFERROR(VLOOKUP(Table2[[#This Row],[Course]],Data!$C$3:$E$56,3,FALSE)," ")</f>
        <v>714U</v>
      </c>
      <c r="F1608" s="175">
        <v>45481</v>
      </c>
      <c r="G1608" s="175">
        <v>45484</v>
      </c>
      <c r="H1608" s="171" t="s">
        <v>84</v>
      </c>
      <c r="I1608" s="175">
        <v>45217</v>
      </c>
      <c r="J1608" s="175"/>
      <c r="K1608" s="151"/>
      <c r="L1608" s="151"/>
      <c r="M1608" s="151"/>
      <c r="N1608" s="151"/>
      <c r="O1608" s="151"/>
      <c r="P1608" s="151"/>
      <c r="Q1608" s="151"/>
      <c r="R1608" s="151"/>
    </row>
    <row r="1609" spans="1:18" x14ac:dyDescent="0.25">
      <c r="A1609" s="171" t="s">
        <v>140</v>
      </c>
      <c r="B1609" s="196" t="s">
        <v>281</v>
      </c>
      <c r="C1609" s="171" t="s">
        <v>282</v>
      </c>
      <c r="D1609" s="171" t="s">
        <v>25</v>
      </c>
      <c r="E1609" s="172" t="str">
        <f>IFERROR(VLOOKUP(Table2[[#This Row],[Course]],Data!$C$3:$E$56,3,FALSE)," ")</f>
        <v>714U</v>
      </c>
      <c r="F1609" s="175">
        <v>45481</v>
      </c>
      <c r="G1609" s="175">
        <v>45484</v>
      </c>
      <c r="H1609" s="171" t="s">
        <v>84</v>
      </c>
      <c r="I1609" s="175">
        <v>45267</v>
      </c>
      <c r="J1609" s="175"/>
      <c r="K1609" s="151"/>
      <c r="L1609" s="151"/>
      <c r="M1609" s="151"/>
      <c r="N1609" s="151"/>
      <c r="O1609" s="151"/>
      <c r="P1609" s="151"/>
      <c r="Q1609" s="151"/>
      <c r="R1609" s="151"/>
    </row>
    <row r="1610" spans="1:18" x14ac:dyDescent="0.25">
      <c r="A1610" s="171" t="s">
        <v>763</v>
      </c>
      <c r="B1610" s="195" t="s">
        <v>463</v>
      </c>
      <c r="C1610" s="171" t="s">
        <v>464</v>
      </c>
      <c r="D1610" s="171" t="s">
        <v>25</v>
      </c>
      <c r="E1610" s="172" t="str">
        <f>IFERROR(VLOOKUP(Table2[[#This Row],[Course]],Data!$C$3:$E$56,3,FALSE)," ")</f>
        <v>714U</v>
      </c>
      <c r="F1610" s="175">
        <v>45481</v>
      </c>
      <c r="G1610" s="175">
        <v>45484</v>
      </c>
      <c r="H1610" s="171" t="s">
        <v>84</v>
      </c>
      <c r="I1610" s="175">
        <v>45224</v>
      </c>
      <c r="J1610" s="175"/>
      <c r="K1610" s="151"/>
      <c r="L1610" s="151"/>
      <c r="M1610" s="151"/>
      <c r="N1610" s="151"/>
      <c r="O1610" s="151"/>
      <c r="P1610" s="151"/>
      <c r="Q1610" s="151"/>
      <c r="R1610" s="151"/>
    </row>
    <row r="1611" spans="1:18" x14ac:dyDescent="0.25">
      <c r="A1611" s="171" t="s">
        <v>175</v>
      </c>
      <c r="B1611" s="196" t="s">
        <v>281</v>
      </c>
      <c r="C1611" s="171" t="s">
        <v>282</v>
      </c>
      <c r="D1611" s="171" t="s">
        <v>47</v>
      </c>
      <c r="E1611" s="172" t="str">
        <f>IFERROR(VLOOKUP(Table2[[#This Row],[Course]],Data!$C$3:$E$56,3,FALSE)," ")</f>
        <v>09K5</v>
      </c>
      <c r="F1611" s="175">
        <v>45495</v>
      </c>
      <c r="G1611" s="175">
        <v>45499</v>
      </c>
      <c r="H1611" s="171" t="s">
        <v>84</v>
      </c>
      <c r="I1611" s="175">
        <v>45393</v>
      </c>
      <c r="J1611" s="175"/>
      <c r="K1611" s="151"/>
      <c r="L1611" s="151"/>
      <c r="M1611" s="151"/>
      <c r="N1611" s="151"/>
      <c r="O1611" s="151"/>
      <c r="P1611" s="151"/>
      <c r="Q1611" s="151"/>
      <c r="R1611" s="151"/>
    </row>
    <row r="1612" spans="1:18" x14ac:dyDescent="0.25">
      <c r="A1612" s="171" t="s">
        <v>871</v>
      </c>
      <c r="B1612" s="196" t="s">
        <v>281</v>
      </c>
      <c r="C1612" s="171" t="s">
        <v>282</v>
      </c>
      <c r="D1612" s="171" t="s">
        <v>47</v>
      </c>
      <c r="E1612" s="172" t="str">
        <f>IFERROR(VLOOKUP(Table2[[#This Row],[Course]],Data!$C$3:$E$56,3,FALSE)," ")</f>
        <v>09K5</v>
      </c>
      <c r="F1612" s="175">
        <v>45495</v>
      </c>
      <c r="G1612" s="175">
        <v>45499</v>
      </c>
      <c r="H1612" s="171" t="s">
        <v>84</v>
      </c>
      <c r="I1612" s="175">
        <v>45392</v>
      </c>
      <c r="J1612" s="175"/>
      <c r="K1612" s="151"/>
      <c r="L1612" s="151"/>
      <c r="M1612" s="151"/>
      <c r="N1612" s="151"/>
      <c r="O1612" s="151"/>
      <c r="P1612" s="151"/>
      <c r="Q1612" s="151"/>
      <c r="R1612" s="151"/>
    </row>
    <row r="1613" spans="1:18" x14ac:dyDescent="0.25">
      <c r="A1613" s="171" t="s">
        <v>1312</v>
      </c>
      <c r="B1613" s="196" t="s">
        <v>281</v>
      </c>
      <c r="C1613" s="171" t="s">
        <v>282</v>
      </c>
      <c r="D1613" s="171" t="s">
        <v>47</v>
      </c>
      <c r="E1613" s="172" t="str">
        <f>IFERROR(VLOOKUP(Table2[[#This Row],[Course]],Data!$C$3:$E$56,3,FALSE)," ")</f>
        <v>09K5</v>
      </c>
      <c r="F1613" s="175">
        <v>45495</v>
      </c>
      <c r="G1613" s="175">
        <v>45499</v>
      </c>
      <c r="H1613" s="171" t="s">
        <v>84</v>
      </c>
      <c r="I1613" s="175">
        <v>45392</v>
      </c>
      <c r="J1613" s="175"/>
      <c r="K1613" s="151"/>
      <c r="L1613" s="151"/>
      <c r="M1613" s="151"/>
      <c r="N1613" s="151"/>
      <c r="O1613" s="151"/>
      <c r="P1613" s="151"/>
      <c r="Q1613" s="151"/>
      <c r="R1613" s="151"/>
    </row>
    <row r="1614" spans="1:18" x14ac:dyDescent="0.25">
      <c r="A1614" s="171" t="s">
        <v>128</v>
      </c>
      <c r="B1614" s="195">
        <v>44325</v>
      </c>
      <c r="C1614" s="171" t="s">
        <v>86</v>
      </c>
      <c r="D1614" s="171" t="s">
        <v>47</v>
      </c>
      <c r="E1614" s="172" t="str">
        <f>IFERROR(VLOOKUP(Table2[[#This Row],[Course]],Data!$C$3:$E$56,3,FALSE)," ")</f>
        <v>09K5</v>
      </c>
      <c r="F1614" s="175">
        <v>45495</v>
      </c>
      <c r="G1614" s="175">
        <v>45499</v>
      </c>
      <c r="H1614" s="171" t="s">
        <v>87</v>
      </c>
      <c r="I1614" s="175">
        <v>45398</v>
      </c>
      <c r="J1614" s="175">
        <v>45492</v>
      </c>
      <c r="K1614" s="151"/>
      <c r="L1614" s="151"/>
      <c r="M1614" s="151"/>
      <c r="N1614" s="151"/>
      <c r="O1614" s="151"/>
      <c r="P1614" s="151"/>
      <c r="Q1614" s="151"/>
      <c r="R1614" s="151"/>
    </row>
    <row r="1615" spans="1:18" x14ac:dyDescent="0.25">
      <c r="A1615" s="171" t="s">
        <v>232</v>
      </c>
      <c r="B1615" s="195">
        <v>42158</v>
      </c>
      <c r="C1615" s="171" t="s">
        <v>736</v>
      </c>
      <c r="D1615" s="171" t="s">
        <v>47</v>
      </c>
      <c r="E1615" s="172" t="str">
        <f>IFERROR(VLOOKUP(Table2[[#This Row],[Course]],Data!$C$3:$E$56,3,FALSE)," ")</f>
        <v>09K5</v>
      </c>
      <c r="F1615" s="175">
        <v>45495</v>
      </c>
      <c r="G1615" s="175">
        <v>45499</v>
      </c>
      <c r="H1615" s="171" t="s">
        <v>84</v>
      </c>
      <c r="I1615" s="175">
        <v>45393</v>
      </c>
      <c r="J1615" s="175"/>
      <c r="K1615" s="151"/>
      <c r="L1615" s="151"/>
      <c r="M1615" s="151"/>
      <c r="N1615" s="151"/>
      <c r="O1615" s="151"/>
      <c r="P1615" s="151"/>
      <c r="Q1615" s="151"/>
      <c r="R1615" s="151"/>
    </row>
    <row r="1616" spans="1:18" x14ac:dyDescent="0.25">
      <c r="A1616" s="171" t="s">
        <v>204</v>
      </c>
      <c r="B1616" s="195">
        <v>68292</v>
      </c>
      <c r="C1616" s="171" t="s">
        <v>1085</v>
      </c>
      <c r="D1616" s="171" t="s">
        <v>47</v>
      </c>
      <c r="E1616" s="172" t="str">
        <f>IFERROR(VLOOKUP(Table2[[#This Row],[Course]],Data!$C$3:$E$56,3,FALSE)," ")</f>
        <v>09K5</v>
      </c>
      <c r="F1616" s="175">
        <v>45495</v>
      </c>
      <c r="G1616" s="175">
        <v>45499</v>
      </c>
      <c r="H1616" s="171" t="s">
        <v>87</v>
      </c>
      <c r="I1616" s="175">
        <v>45410</v>
      </c>
      <c r="J1616" s="175">
        <v>45489</v>
      </c>
      <c r="K1616" s="151"/>
      <c r="L1616" s="151"/>
      <c r="M1616" s="151"/>
      <c r="N1616" s="151"/>
      <c r="O1616" s="151"/>
      <c r="P1616" s="151"/>
      <c r="Q1616" s="151"/>
      <c r="R1616" s="151"/>
    </row>
    <row r="1617" spans="1:18" x14ac:dyDescent="0.25">
      <c r="A1617" s="171" t="s">
        <v>1234</v>
      </c>
      <c r="B1617" s="196" t="s">
        <v>281</v>
      </c>
      <c r="C1617" s="171" t="s">
        <v>282</v>
      </c>
      <c r="D1617" s="171" t="s">
        <v>47</v>
      </c>
      <c r="E1617" s="172" t="str">
        <f>IFERROR(VLOOKUP(Table2[[#This Row],[Course]],Data!$C$3:$E$56,3,FALSE)," ")</f>
        <v>09K5</v>
      </c>
      <c r="F1617" s="175">
        <v>45495</v>
      </c>
      <c r="G1617" s="175">
        <v>45499</v>
      </c>
      <c r="H1617" s="171" t="s">
        <v>84</v>
      </c>
      <c r="I1617" s="175">
        <v>45392</v>
      </c>
      <c r="J1617" s="175"/>
      <c r="K1617" s="151"/>
      <c r="L1617" s="151"/>
      <c r="M1617" s="151"/>
      <c r="N1617" s="151"/>
      <c r="O1617" s="151"/>
      <c r="P1617" s="151"/>
      <c r="Q1617" s="151"/>
      <c r="R1617" s="151"/>
    </row>
    <row r="1618" spans="1:18" x14ac:dyDescent="0.25">
      <c r="A1618" s="171" t="s">
        <v>1313</v>
      </c>
      <c r="B1618" s="195">
        <v>39658</v>
      </c>
      <c r="C1618" s="171" t="s">
        <v>1314</v>
      </c>
      <c r="D1618" s="171" t="s">
        <v>47</v>
      </c>
      <c r="E1618" s="172" t="str">
        <f>IFERROR(VLOOKUP(Table2[[#This Row],[Course]],Data!$C$3:$E$56,3,FALSE)," ")</f>
        <v>09K5</v>
      </c>
      <c r="F1618" s="175">
        <v>45495</v>
      </c>
      <c r="G1618" s="175">
        <v>45499</v>
      </c>
      <c r="H1618" s="171" t="s">
        <v>84</v>
      </c>
      <c r="I1618" s="175">
        <v>45393</v>
      </c>
      <c r="J1618" s="175"/>
      <c r="K1618" s="151"/>
      <c r="L1618" s="151"/>
      <c r="M1618" s="151"/>
      <c r="N1618" s="151"/>
      <c r="O1618" s="151"/>
      <c r="P1618" s="151"/>
      <c r="Q1618" s="151"/>
      <c r="R1618" s="151"/>
    </row>
    <row r="1619" spans="1:18" x14ac:dyDescent="0.25">
      <c r="A1619" s="171" t="s">
        <v>204</v>
      </c>
      <c r="B1619" s="195">
        <v>62813</v>
      </c>
      <c r="C1619" s="171" t="s">
        <v>301</v>
      </c>
      <c r="D1619" s="171" t="s">
        <v>17</v>
      </c>
      <c r="E1619" s="172" t="str">
        <f>IFERROR(VLOOKUP(Table2[[#This Row],[Course]],Data!$C$3:$E$56,3,FALSE)," ")</f>
        <v>18BN</v>
      </c>
      <c r="F1619" s="175">
        <v>45495</v>
      </c>
      <c r="G1619" s="175">
        <v>45499</v>
      </c>
      <c r="H1619" s="171" t="s">
        <v>84</v>
      </c>
      <c r="I1619" s="175">
        <v>45385</v>
      </c>
      <c r="J1619" s="175"/>
      <c r="K1619" s="151"/>
      <c r="L1619" s="151"/>
      <c r="M1619" s="151"/>
      <c r="N1619" s="151"/>
      <c r="O1619" s="151"/>
      <c r="P1619" s="151"/>
      <c r="Q1619" s="151"/>
      <c r="R1619" s="151"/>
    </row>
    <row r="1620" spans="1:18" x14ac:dyDescent="0.25">
      <c r="A1620" s="171" t="s">
        <v>804</v>
      </c>
      <c r="B1620" s="195">
        <v>62813</v>
      </c>
      <c r="C1620" s="171" t="s">
        <v>301</v>
      </c>
      <c r="D1620" s="171" t="s">
        <v>17</v>
      </c>
      <c r="E1620" s="172" t="str">
        <f>IFERROR(VLOOKUP(Table2[[#This Row],[Course]],Data!$C$3:$E$56,3,FALSE)," ")</f>
        <v>18BN</v>
      </c>
      <c r="F1620" s="175">
        <v>45495</v>
      </c>
      <c r="G1620" s="175">
        <v>45499</v>
      </c>
      <c r="H1620" s="171" t="s">
        <v>84</v>
      </c>
      <c r="I1620" s="175">
        <v>45385</v>
      </c>
      <c r="J1620" s="175"/>
      <c r="K1620" s="151"/>
      <c r="L1620" s="151"/>
      <c r="M1620" s="151"/>
      <c r="N1620" s="151"/>
      <c r="O1620" s="151"/>
      <c r="P1620" s="151"/>
      <c r="Q1620" s="151"/>
      <c r="R1620" s="151"/>
    </row>
    <row r="1621" spans="1:18" x14ac:dyDescent="0.25">
      <c r="A1621" s="171" t="s">
        <v>227</v>
      </c>
      <c r="B1621" s="195">
        <v>46778</v>
      </c>
      <c r="C1621" s="171" t="s">
        <v>1277</v>
      </c>
      <c r="D1621" s="171" t="s">
        <v>17</v>
      </c>
      <c r="E1621" s="172" t="str">
        <f>IFERROR(VLOOKUP(Table2[[#This Row],[Course]],Data!$C$3:$E$56,3,FALSE)," ")</f>
        <v>18BN</v>
      </c>
      <c r="F1621" s="175">
        <v>45495</v>
      </c>
      <c r="G1621" s="175">
        <v>45499</v>
      </c>
      <c r="H1621" s="171" t="s">
        <v>84</v>
      </c>
      <c r="I1621" s="175">
        <v>45386</v>
      </c>
      <c r="J1621" s="175"/>
      <c r="K1621" s="151"/>
      <c r="L1621" s="151"/>
      <c r="M1621" s="151"/>
      <c r="N1621" s="151"/>
      <c r="O1621" s="151"/>
      <c r="P1621" s="151"/>
      <c r="Q1621" s="151"/>
      <c r="R1621" s="151"/>
    </row>
    <row r="1622" spans="1:18" x14ac:dyDescent="0.25">
      <c r="A1622" s="171" t="s">
        <v>159</v>
      </c>
      <c r="B1622" s="202">
        <v>62813</v>
      </c>
      <c r="C1622" s="171" t="s">
        <v>301</v>
      </c>
      <c r="D1622" s="171" t="s">
        <v>17</v>
      </c>
      <c r="E1622" s="172" t="str">
        <f>IFERROR(VLOOKUP(Table2[[#This Row],[Course]],Data!$C$3:$E$56,3,FALSE)," ")</f>
        <v>18BN</v>
      </c>
      <c r="F1622" s="175">
        <v>45495</v>
      </c>
      <c r="G1622" s="175">
        <v>45499</v>
      </c>
      <c r="H1622" s="171" t="s">
        <v>84</v>
      </c>
      <c r="I1622" s="175">
        <v>45385</v>
      </c>
      <c r="J1622" s="175"/>
      <c r="K1622" s="151"/>
      <c r="L1622" s="151"/>
      <c r="M1622" s="151"/>
      <c r="N1622" s="151"/>
      <c r="O1622" s="151"/>
      <c r="P1622" s="151"/>
      <c r="Q1622" s="151"/>
      <c r="R1622" s="151"/>
    </row>
    <row r="1623" spans="1:18" x14ac:dyDescent="0.25">
      <c r="A1623" s="171" t="s">
        <v>232</v>
      </c>
      <c r="B1623" s="153">
        <v>62813</v>
      </c>
      <c r="C1623" s="29" t="s">
        <v>301</v>
      </c>
      <c r="D1623" s="171" t="s">
        <v>1315</v>
      </c>
      <c r="E1623" s="172">
        <v>3882</v>
      </c>
      <c r="F1623" s="175">
        <v>45498</v>
      </c>
      <c r="G1623" s="175">
        <v>45499</v>
      </c>
      <c r="H1623" s="171" t="s">
        <v>84</v>
      </c>
      <c r="I1623" s="175">
        <v>45385</v>
      </c>
      <c r="J1623" s="175"/>
      <c r="K1623" s="151"/>
      <c r="L1623" s="151"/>
      <c r="M1623" s="151"/>
      <c r="N1623" s="151"/>
      <c r="O1623" s="151"/>
      <c r="P1623" s="151"/>
      <c r="Q1623" s="151"/>
      <c r="R1623" s="151"/>
    </row>
    <row r="1624" spans="1:18" x14ac:dyDescent="0.25">
      <c r="A1624" s="171" t="s">
        <v>341</v>
      </c>
      <c r="B1624" s="153" t="s">
        <v>463</v>
      </c>
      <c r="C1624" s="174" t="s">
        <v>464</v>
      </c>
      <c r="D1624" s="171" t="s">
        <v>47</v>
      </c>
      <c r="E1624" s="172" t="str">
        <f>IFERROR(VLOOKUP(Table2[[#This Row],[Course]],Data!$C$3:$E$56,3,FALSE)," ")</f>
        <v>09K5</v>
      </c>
      <c r="F1624" s="175">
        <v>45481</v>
      </c>
      <c r="G1624" s="175">
        <v>45484</v>
      </c>
      <c r="H1624" s="171" t="s">
        <v>84</v>
      </c>
      <c r="I1624" s="175">
        <v>45385</v>
      </c>
      <c r="J1624" s="175"/>
      <c r="K1624" s="151"/>
      <c r="L1624" s="151"/>
      <c r="M1624" s="151"/>
      <c r="N1624" s="151"/>
      <c r="O1624" s="151"/>
      <c r="P1624" s="151"/>
      <c r="Q1624" s="151"/>
      <c r="R1624" s="151"/>
    </row>
    <row r="1625" spans="1:18" x14ac:dyDescent="0.25">
      <c r="A1625" s="171" t="s">
        <v>161</v>
      </c>
      <c r="B1625" s="201">
        <v>35623</v>
      </c>
      <c r="C1625" s="171" t="s">
        <v>1091</v>
      </c>
      <c r="D1625" s="171" t="s">
        <v>47</v>
      </c>
      <c r="E1625" s="172" t="str">
        <f>IFERROR(VLOOKUP(Table2[[#This Row],[Course]],Data!$C$3:$E$56,3,FALSE)," ")</f>
        <v>09K5</v>
      </c>
      <c r="F1625" s="175">
        <v>45481</v>
      </c>
      <c r="G1625" s="175">
        <v>45484</v>
      </c>
      <c r="H1625" s="171" t="s">
        <v>84</v>
      </c>
      <c r="I1625" s="175">
        <v>45391</v>
      </c>
      <c r="J1625" s="175"/>
      <c r="K1625" s="151"/>
      <c r="L1625" s="151"/>
      <c r="M1625" s="151"/>
      <c r="N1625" s="151"/>
      <c r="O1625" s="151"/>
      <c r="P1625" s="151"/>
      <c r="Q1625" s="151"/>
      <c r="R1625" s="151"/>
    </row>
    <row r="1626" spans="1:18" x14ac:dyDescent="0.25">
      <c r="A1626" s="171" t="s">
        <v>109</v>
      </c>
      <c r="B1626" s="196" t="s">
        <v>338</v>
      </c>
      <c r="C1626" s="171" t="s">
        <v>339</v>
      </c>
      <c r="D1626" s="171" t="s">
        <v>47</v>
      </c>
      <c r="E1626" s="172" t="str">
        <f>IFERROR(VLOOKUP(Table2[[#This Row],[Course]],Data!$C$3:$E$56,3,FALSE)," ")</f>
        <v>09K5</v>
      </c>
      <c r="F1626" s="175">
        <v>45481</v>
      </c>
      <c r="G1626" s="175">
        <v>45484</v>
      </c>
      <c r="H1626" s="171" t="s">
        <v>84</v>
      </c>
      <c r="I1626" s="175">
        <v>45391</v>
      </c>
      <c r="J1626" s="175"/>
      <c r="K1626" s="151"/>
      <c r="L1626" s="151"/>
      <c r="M1626" s="151"/>
      <c r="N1626" s="151"/>
      <c r="O1626" s="151"/>
      <c r="P1626" s="151"/>
      <c r="Q1626" s="151"/>
      <c r="R1626" s="151"/>
    </row>
    <row r="1627" spans="1:18" x14ac:dyDescent="0.25">
      <c r="A1627" s="171" t="s">
        <v>90</v>
      </c>
      <c r="B1627" s="195">
        <v>68692</v>
      </c>
      <c r="C1627" s="171" t="s">
        <v>1316</v>
      </c>
      <c r="D1627" s="171" t="s">
        <v>47</v>
      </c>
      <c r="E1627" s="172" t="str">
        <f>IFERROR(VLOOKUP(Table2[[#This Row],[Course]],Data!$C$3:$E$56,3,FALSE)," ")</f>
        <v>09K5</v>
      </c>
      <c r="F1627" s="175">
        <v>45481</v>
      </c>
      <c r="G1627" s="175">
        <v>45484</v>
      </c>
      <c r="H1627" s="171" t="s">
        <v>84</v>
      </c>
      <c r="I1627" s="175">
        <v>45387</v>
      </c>
      <c r="J1627" s="175"/>
      <c r="K1627" s="151"/>
      <c r="L1627" s="151"/>
      <c r="M1627" s="151"/>
      <c r="N1627" s="151"/>
      <c r="O1627" s="151"/>
      <c r="P1627" s="151"/>
      <c r="Q1627" s="151"/>
      <c r="R1627" s="151"/>
    </row>
    <row r="1628" spans="1:18" x14ac:dyDescent="0.25">
      <c r="A1628" s="171" t="s">
        <v>1009</v>
      </c>
      <c r="B1628" s="196" t="s">
        <v>213</v>
      </c>
      <c r="C1628" s="171" t="s">
        <v>214</v>
      </c>
      <c r="D1628" s="171" t="s">
        <v>47</v>
      </c>
      <c r="E1628" s="172" t="str">
        <f>IFERROR(VLOOKUP(Table2[[#This Row],[Course]],Data!$C$3:$E$56,3,FALSE)," ")</f>
        <v>09K5</v>
      </c>
      <c r="F1628" s="175">
        <v>45481</v>
      </c>
      <c r="G1628" s="175">
        <v>45484</v>
      </c>
      <c r="H1628" s="171" t="s">
        <v>84</v>
      </c>
      <c r="I1628" s="175">
        <v>45391</v>
      </c>
      <c r="J1628" s="175"/>
      <c r="K1628" s="151"/>
      <c r="L1628" s="151"/>
      <c r="M1628" s="151"/>
      <c r="N1628" s="151"/>
      <c r="O1628" s="151"/>
      <c r="P1628" s="151"/>
      <c r="Q1628" s="151"/>
      <c r="R1628" s="151"/>
    </row>
    <row r="1629" spans="1:18" x14ac:dyDescent="0.25">
      <c r="A1629" s="171" t="s">
        <v>391</v>
      </c>
      <c r="B1629" s="196" t="s">
        <v>1175</v>
      </c>
      <c r="C1629" s="171" t="s">
        <v>1251</v>
      </c>
      <c r="D1629" s="171" t="s">
        <v>47</v>
      </c>
      <c r="E1629" s="172" t="str">
        <f>IFERROR(VLOOKUP(Table2[[#This Row],[Course]],Data!$C$3:$E$56,3,FALSE)," ")</f>
        <v>09K5</v>
      </c>
      <c r="F1629" s="175">
        <v>45481</v>
      </c>
      <c r="G1629" s="175">
        <v>45484</v>
      </c>
      <c r="H1629" s="171" t="s">
        <v>84</v>
      </c>
      <c r="I1629" s="175">
        <v>45390</v>
      </c>
      <c r="J1629" s="175"/>
      <c r="K1629" s="151"/>
      <c r="L1629" s="151"/>
      <c r="M1629" s="151"/>
      <c r="N1629" s="151"/>
      <c r="O1629" s="151"/>
      <c r="P1629" s="151"/>
      <c r="Q1629" s="151"/>
      <c r="R1629" s="151"/>
    </row>
    <row r="1630" spans="1:18" x14ac:dyDescent="0.25">
      <c r="A1630" s="171" t="s">
        <v>161</v>
      </c>
      <c r="B1630" s="196" t="s">
        <v>532</v>
      </c>
      <c r="C1630" s="171" t="s">
        <v>533</v>
      </c>
      <c r="D1630" s="171" t="s">
        <v>47</v>
      </c>
      <c r="E1630" s="172" t="str">
        <f>IFERROR(VLOOKUP(Table2[[#This Row],[Course]],Data!$C$3:$E$56,3,FALSE)," ")</f>
        <v>09K5</v>
      </c>
      <c r="F1630" s="175">
        <v>45481</v>
      </c>
      <c r="G1630" s="175">
        <v>45484</v>
      </c>
      <c r="H1630" s="171" t="s">
        <v>84</v>
      </c>
      <c r="I1630" s="175">
        <v>45385</v>
      </c>
      <c r="J1630" s="175"/>
      <c r="K1630" s="151"/>
      <c r="L1630" s="151"/>
      <c r="M1630" s="151"/>
      <c r="N1630" s="151"/>
      <c r="O1630" s="151"/>
      <c r="P1630" s="151"/>
      <c r="Q1630" s="151"/>
      <c r="R1630" s="151"/>
    </row>
    <row r="1631" spans="1:18" x14ac:dyDescent="0.25">
      <c r="A1631" s="171" t="s">
        <v>227</v>
      </c>
      <c r="B1631" s="195">
        <v>44216</v>
      </c>
      <c r="C1631" s="171" t="s">
        <v>483</v>
      </c>
      <c r="D1631" s="171" t="s">
        <v>47</v>
      </c>
      <c r="E1631" s="172" t="str">
        <f>IFERROR(VLOOKUP(Table2[[#This Row],[Course]],Data!$C$3:$E$56,3,FALSE)," ")</f>
        <v>09K5</v>
      </c>
      <c r="F1631" s="175">
        <v>45481</v>
      </c>
      <c r="G1631" s="175">
        <v>45484</v>
      </c>
      <c r="H1631" s="171" t="s">
        <v>84</v>
      </c>
      <c r="I1631" s="175">
        <v>45386</v>
      </c>
      <c r="J1631" s="175"/>
      <c r="K1631" s="151"/>
      <c r="L1631" s="151"/>
      <c r="M1631" s="151"/>
      <c r="N1631" s="151"/>
      <c r="O1631" s="151"/>
      <c r="P1631" s="151"/>
      <c r="Q1631" s="151"/>
      <c r="R1631" s="151"/>
    </row>
    <row r="1632" spans="1:18" x14ac:dyDescent="0.25">
      <c r="A1632" s="171" t="s">
        <v>227</v>
      </c>
      <c r="B1632" s="195">
        <v>62478</v>
      </c>
      <c r="C1632" s="171" t="s">
        <v>1293</v>
      </c>
      <c r="D1632" s="171" t="s">
        <v>47</v>
      </c>
      <c r="E1632" s="172" t="str">
        <f>IFERROR(VLOOKUP(Table2[[#This Row],[Course]],Data!$C$3:$E$56,3,FALSE)," ")</f>
        <v>09K5</v>
      </c>
      <c r="F1632" s="175">
        <v>45481</v>
      </c>
      <c r="G1632" s="175">
        <v>45484</v>
      </c>
      <c r="H1632" s="171" t="s">
        <v>84</v>
      </c>
      <c r="I1632" s="175">
        <v>45386</v>
      </c>
      <c r="J1632" s="175"/>
      <c r="K1632" s="151"/>
      <c r="L1632" s="151"/>
      <c r="M1632" s="151"/>
      <c r="N1632" s="151"/>
      <c r="O1632" s="151"/>
      <c r="P1632" s="151"/>
      <c r="Q1632" s="151"/>
      <c r="R1632" s="151"/>
    </row>
    <row r="1633" spans="1:18" x14ac:dyDescent="0.25">
      <c r="A1633" s="171" t="s">
        <v>161</v>
      </c>
      <c r="B1633" s="196" t="s">
        <v>532</v>
      </c>
      <c r="C1633" s="171" t="s">
        <v>533</v>
      </c>
      <c r="D1633" s="171" t="s">
        <v>47</v>
      </c>
      <c r="E1633" s="172" t="str">
        <f>IFERROR(VLOOKUP(Table2[[#This Row],[Course]],Data!$C$3:$E$56,3,FALSE)," ")</f>
        <v>09K5</v>
      </c>
      <c r="F1633" s="175">
        <v>45481</v>
      </c>
      <c r="G1633" s="175">
        <v>45484</v>
      </c>
      <c r="H1633" s="171" t="s">
        <v>84</v>
      </c>
      <c r="I1633" s="175">
        <v>45385</v>
      </c>
      <c r="J1633" s="175"/>
      <c r="K1633" s="151"/>
      <c r="L1633" s="151"/>
      <c r="M1633" s="151"/>
      <c r="N1633" s="151"/>
      <c r="O1633" s="151"/>
      <c r="P1633" s="151"/>
      <c r="Q1633" s="151"/>
      <c r="R1633" s="151"/>
    </row>
    <row r="1634" spans="1:18" x14ac:dyDescent="0.25">
      <c r="A1634" s="171" t="s">
        <v>1317</v>
      </c>
      <c r="B1634" s="196" t="s">
        <v>95</v>
      </c>
      <c r="C1634" s="171" t="s">
        <v>96</v>
      </c>
      <c r="D1634" s="171" t="s">
        <v>47</v>
      </c>
      <c r="E1634" s="172" t="str">
        <f>IFERROR(VLOOKUP(Table2[[#This Row],[Course]],Data!$C$3:$E$56,3,FALSE)," ")</f>
        <v>09K5</v>
      </c>
      <c r="F1634" s="175">
        <v>45481</v>
      </c>
      <c r="G1634" s="175">
        <v>45484</v>
      </c>
      <c r="H1634" s="171" t="s">
        <v>84</v>
      </c>
      <c r="I1634" s="175">
        <v>45386</v>
      </c>
      <c r="J1634" s="175"/>
      <c r="K1634" s="151"/>
      <c r="L1634" s="151"/>
      <c r="M1634" s="151"/>
      <c r="N1634" s="151"/>
      <c r="O1634" s="151"/>
      <c r="P1634" s="151"/>
      <c r="Q1634" s="151"/>
      <c r="R1634" s="151"/>
    </row>
    <row r="1635" spans="1:18" x14ac:dyDescent="0.25">
      <c r="A1635" s="171" t="s">
        <v>229</v>
      </c>
      <c r="B1635" s="195">
        <v>41062</v>
      </c>
      <c r="C1635" s="171" t="s">
        <v>251</v>
      </c>
      <c r="D1635" s="171" t="s">
        <v>13</v>
      </c>
      <c r="E1635" s="172" t="str">
        <f>IFERROR(VLOOKUP(Table2[[#This Row],[Course]],Data!$C$3:$E$56,3,FALSE)," ")</f>
        <v>12JY</v>
      </c>
      <c r="F1635" s="175">
        <v>45488</v>
      </c>
      <c r="G1635" s="175">
        <v>45492</v>
      </c>
      <c r="H1635" s="171" t="s">
        <v>87</v>
      </c>
      <c r="I1635" s="175">
        <v>45474</v>
      </c>
      <c r="J1635" s="175">
        <v>45482</v>
      </c>
      <c r="K1635" s="151"/>
      <c r="L1635" s="151"/>
      <c r="M1635" s="151"/>
      <c r="N1635" s="151"/>
      <c r="O1635" s="151"/>
      <c r="P1635" s="151"/>
      <c r="Q1635" s="151"/>
      <c r="R1635" s="151"/>
    </row>
    <row r="1636" spans="1:18" x14ac:dyDescent="0.25">
      <c r="A1636" s="171" t="s">
        <v>97</v>
      </c>
      <c r="B1636" s="195">
        <v>55104</v>
      </c>
      <c r="C1636" s="171" t="s">
        <v>852</v>
      </c>
      <c r="D1636" s="171" t="s">
        <v>13</v>
      </c>
      <c r="E1636" s="172" t="str">
        <f>IFERROR(VLOOKUP(Table2[[#This Row],[Course]],Data!$C$3:$E$56,3,FALSE)," ")</f>
        <v>12JY</v>
      </c>
      <c r="F1636" s="175">
        <v>45488</v>
      </c>
      <c r="G1636" s="175">
        <v>45492</v>
      </c>
      <c r="H1636" s="171" t="s">
        <v>87</v>
      </c>
      <c r="I1636" s="175">
        <v>45450</v>
      </c>
      <c r="J1636" s="175">
        <v>45498</v>
      </c>
      <c r="K1636" s="151"/>
      <c r="L1636" s="151"/>
      <c r="M1636" s="151"/>
      <c r="N1636" s="151"/>
      <c r="O1636" s="151"/>
      <c r="P1636" s="151"/>
      <c r="Q1636" s="151"/>
      <c r="R1636" s="151"/>
    </row>
    <row r="1637" spans="1:18" x14ac:dyDescent="0.25">
      <c r="A1637" s="171" t="s">
        <v>114</v>
      </c>
      <c r="B1637" s="195" t="s">
        <v>1318</v>
      </c>
      <c r="C1637" s="171" t="s">
        <v>1319</v>
      </c>
      <c r="D1637" s="171" t="s">
        <v>13</v>
      </c>
      <c r="E1637" s="172" t="str">
        <f>IFERROR(VLOOKUP(Table2[[#This Row],[Course]],Data!$C$3:$E$56,3,FALSE)," ")</f>
        <v>12JY</v>
      </c>
      <c r="F1637" s="175">
        <v>45488</v>
      </c>
      <c r="G1637" s="175">
        <v>45492</v>
      </c>
      <c r="H1637" s="171" t="s">
        <v>87</v>
      </c>
      <c r="I1637" s="175">
        <v>45456</v>
      </c>
      <c r="J1637" s="175">
        <v>45482</v>
      </c>
      <c r="K1637" s="151"/>
      <c r="L1637" s="151"/>
      <c r="M1637" s="151"/>
      <c r="N1637" s="151"/>
      <c r="O1637" s="151"/>
      <c r="P1637" s="151"/>
      <c r="Q1637" s="151"/>
      <c r="R1637" s="151"/>
    </row>
    <row r="1638" spans="1:18" x14ac:dyDescent="0.25">
      <c r="A1638" s="171" t="s">
        <v>341</v>
      </c>
      <c r="B1638" s="195">
        <v>64498</v>
      </c>
      <c r="C1638" s="171" t="s">
        <v>1320</v>
      </c>
      <c r="D1638" s="171" t="s">
        <v>13</v>
      </c>
      <c r="E1638" s="172" t="str">
        <f>IFERROR(VLOOKUP(Table2[[#This Row],[Course]],Data!$C$3:$E$56,3,FALSE)," ")</f>
        <v>12JY</v>
      </c>
      <c r="F1638" s="175">
        <v>45488</v>
      </c>
      <c r="G1638" s="175">
        <v>45492</v>
      </c>
      <c r="H1638" s="171" t="s">
        <v>87</v>
      </c>
      <c r="I1638" s="175">
        <v>45442</v>
      </c>
      <c r="J1638" s="175">
        <v>45482</v>
      </c>
      <c r="K1638" s="151"/>
      <c r="L1638" s="151"/>
      <c r="M1638" s="151"/>
      <c r="N1638" s="151"/>
      <c r="O1638" s="151"/>
      <c r="P1638" s="151"/>
      <c r="Q1638" s="151"/>
      <c r="R1638" s="151"/>
    </row>
    <row r="1639" spans="1:18" x14ac:dyDescent="0.25">
      <c r="A1639" s="171" t="s">
        <v>161</v>
      </c>
      <c r="B1639" s="195">
        <v>57078</v>
      </c>
      <c r="C1639" s="171" t="s">
        <v>1321</v>
      </c>
      <c r="D1639" s="171" t="s">
        <v>13</v>
      </c>
      <c r="E1639" s="172" t="str">
        <f>IFERROR(VLOOKUP(Table2[[#This Row],[Course]],Data!$C$3:$E$56,3,FALSE)," ")</f>
        <v>12JY</v>
      </c>
      <c r="F1639" s="175">
        <v>45488</v>
      </c>
      <c r="G1639" s="175">
        <v>45492</v>
      </c>
      <c r="H1639" s="171" t="s">
        <v>87</v>
      </c>
      <c r="I1639" s="175">
        <v>45452</v>
      </c>
      <c r="J1639" s="175">
        <v>45487</v>
      </c>
      <c r="K1639" s="151"/>
      <c r="L1639" s="151"/>
      <c r="M1639" s="151"/>
      <c r="N1639" s="151"/>
      <c r="O1639" s="151"/>
      <c r="P1639" s="151"/>
      <c r="Q1639" s="151"/>
      <c r="R1639" s="151"/>
    </row>
    <row r="1640" spans="1:18" x14ac:dyDescent="0.25">
      <c r="A1640" s="171" t="s">
        <v>81</v>
      </c>
      <c r="B1640" s="196" t="s">
        <v>1322</v>
      </c>
      <c r="C1640" s="171" t="s">
        <v>1323</v>
      </c>
      <c r="D1640" s="171" t="s">
        <v>13</v>
      </c>
      <c r="E1640" s="172" t="str">
        <f>IFERROR(VLOOKUP(Table2[[#This Row],[Course]],Data!$C$3:$E$56,3,FALSE)," ")</f>
        <v>12JY</v>
      </c>
      <c r="F1640" s="175">
        <v>45488</v>
      </c>
      <c r="G1640" s="175">
        <v>45492</v>
      </c>
      <c r="H1640" s="171" t="s">
        <v>84</v>
      </c>
      <c r="I1640" s="175">
        <v>45386</v>
      </c>
      <c r="J1640" s="175"/>
      <c r="K1640" s="151"/>
      <c r="L1640" s="151"/>
      <c r="M1640" s="151"/>
      <c r="N1640" s="151"/>
      <c r="O1640" s="151"/>
      <c r="P1640" s="151"/>
      <c r="Q1640" s="151"/>
      <c r="R1640" s="151"/>
    </row>
    <row r="1641" spans="1:18" x14ac:dyDescent="0.25">
      <c r="A1641" s="171" t="s">
        <v>204</v>
      </c>
      <c r="B1641" s="195" t="s">
        <v>1324</v>
      </c>
      <c r="C1641" s="171" t="s">
        <v>1325</v>
      </c>
      <c r="D1641" s="171" t="s">
        <v>33</v>
      </c>
      <c r="E1641" s="172" t="s">
        <v>720</v>
      </c>
      <c r="F1641" s="175">
        <v>45506</v>
      </c>
      <c r="G1641" s="175">
        <v>45506</v>
      </c>
      <c r="H1641" s="171" t="s">
        <v>84</v>
      </c>
      <c r="I1641" s="176">
        <v>45421</v>
      </c>
      <c r="J1641" s="175"/>
      <c r="K1641" s="151"/>
      <c r="L1641" s="151"/>
      <c r="M1641" s="151"/>
      <c r="N1641" s="151"/>
      <c r="O1641" s="151"/>
      <c r="P1641" s="151"/>
      <c r="Q1641" s="151"/>
      <c r="R1641" s="151"/>
    </row>
    <row r="1642" spans="1:18" x14ac:dyDescent="0.25">
      <c r="A1642" s="179" t="s">
        <v>227</v>
      </c>
      <c r="B1642" s="202" t="s">
        <v>771</v>
      </c>
      <c r="C1642" s="179" t="s">
        <v>851</v>
      </c>
      <c r="D1642" s="171" t="s">
        <v>33</v>
      </c>
      <c r="E1642" s="172" t="s">
        <v>720</v>
      </c>
      <c r="F1642" s="175">
        <v>45506</v>
      </c>
      <c r="G1642" s="175">
        <v>45506</v>
      </c>
      <c r="H1642" s="173" t="s">
        <v>84</v>
      </c>
      <c r="I1642" s="166">
        <v>45421</v>
      </c>
      <c r="J1642" s="175"/>
      <c r="K1642" s="151"/>
      <c r="L1642" s="151"/>
      <c r="M1642" s="151"/>
      <c r="N1642" s="151"/>
      <c r="O1642" s="151"/>
      <c r="P1642" s="151"/>
      <c r="Q1642" s="151"/>
      <c r="R1642" s="151"/>
    </row>
    <row r="1643" spans="1:18" x14ac:dyDescent="0.25">
      <c r="A1643" s="131" t="s">
        <v>351</v>
      </c>
      <c r="B1643" s="135">
        <v>45254</v>
      </c>
      <c r="C1643" s="131" t="s">
        <v>102</v>
      </c>
      <c r="D1643" s="174" t="s">
        <v>61</v>
      </c>
      <c r="E1643" s="172" t="str">
        <f>IFERROR(VLOOKUP(Table2[[#This Row],[Course]],Data!$C$3:$E$56,3,FALSE)," ")</f>
        <v>09WW</v>
      </c>
      <c r="F1643" s="175">
        <v>45488</v>
      </c>
      <c r="G1643" s="175">
        <v>45492</v>
      </c>
      <c r="H1643" s="173" t="s">
        <v>84</v>
      </c>
      <c r="I1643" s="155">
        <v>45397</v>
      </c>
      <c r="J1643" s="182">
        <v>45488</v>
      </c>
      <c r="K1643" s="151"/>
      <c r="L1643" s="151"/>
      <c r="M1643" s="151"/>
      <c r="N1643" s="151"/>
      <c r="O1643" s="151"/>
      <c r="P1643" s="151"/>
      <c r="Q1643" s="151"/>
      <c r="R1643" s="151"/>
    </row>
    <row r="1644" spans="1:18" x14ac:dyDescent="0.25">
      <c r="A1644" s="131" t="s">
        <v>198</v>
      </c>
      <c r="B1644" s="135">
        <v>21853</v>
      </c>
      <c r="C1644" s="131" t="s">
        <v>222</v>
      </c>
      <c r="D1644" s="174" t="s">
        <v>61</v>
      </c>
      <c r="E1644" s="172" t="str">
        <f>IFERROR(VLOOKUP(Table2[[#This Row],[Course]],Data!$C$3:$E$56,3,FALSE)," ")</f>
        <v>09WW</v>
      </c>
      <c r="F1644" s="175">
        <v>45488</v>
      </c>
      <c r="G1644" s="175">
        <v>45492</v>
      </c>
      <c r="H1644" s="173" t="s">
        <v>84</v>
      </c>
      <c r="I1644" s="155">
        <v>45478</v>
      </c>
      <c r="J1644" s="182"/>
      <c r="K1644" s="151"/>
      <c r="L1644" s="151"/>
      <c r="M1644" s="151"/>
      <c r="N1644" s="151"/>
      <c r="O1644" s="151"/>
      <c r="P1644" s="151"/>
      <c r="Q1644" s="151"/>
      <c r="R1644" s="151"/>
    </row>
    <row r="1645" spans="1:18" x14ac:dyDescent="0.25">
      <c r="A1645" s="131" t="s">
        <v>648</v>
      </c>
      <c r="B1645" s="135">
        <v>21685</v>
      </c>
      <c r="C1645" s="131" t="s">
        <v>130</v>
      </c>
      <c r="D1645" s="174" t="s">
        <v>61</v>
      </c>
      <c r="E1645" s="172" t="str">
        <f>IFERROR(VLOOKUP(Table2[[#This Row],[Course]],Data!$C$3:$E$56,3,FALSE)," ")</f>
        <v>09WW</v>
      </c>
      <c r="F1645" s="175">
        <v>45488</v>
      </c>
      <c r="G1645" s="175">
        <v>45492</v>
      </c>
      <c r="H1645" s="173" t="s">
        <v>84</v>
      </c>
      <c r="I1645" s="155">
        <v>45397</v>
      </c>
      <c r="J1645" s="182"/>
      <c r="K1645" s="151"/>
      <c r="L1645" s="151"/>
      <c r="M1645" s="151"/>
      <c r="N1645" s="151"/>
      <c r="O1645" s="151"/>
      <c r="P1645" s="151"/>
      <c r="Q1645" s="151"/>
      <c r="R1645" s="151"/>
    </row>
    <row r="1646" spans="1:18" x14ac:dyDescent="0.25">
      <c r="A1646" s="131" t="s">
        <v>351</v>
      </c>
      <c r="B1646" s="135">
        <v>45254</v>
      </c>
      <c r="C1646" s="131" t="s">
        <v>102</v>
      </c>
      <c r="D1646" s="174" t="s">
        <v>61</v>
      </c>
      <c r="E1646" s="172" t="str">
        <f>IFERROR(VLOOKUP(Table2[[#This Row],[Course]],Data!$C$3:$E$56,3,FALSE)," ")</f>
        <v>09WW</v>
      </c>
      <c r="F1646" s="175">
        <v>45488</v>
      </c>
      <c r="G1646" s="175">
        <v>45492</v>
      </c>
      <c r="H1646" s="173" t="s">
        <v>84</v>
      </c>
      <c r="I1646" s="166">
        <v>45406</v>
      </c>
      <c r="J1646" s="182"/>
      <c r="K1646" s="151"/>
      <c r="L1646" s="151"/>
      <c r="M1646" s="151"/>
      <c r="N1646" s="151"/>
      <c r="O1646" s="151"/>
      <c r="P1646" s="151"/>
      <c r="Q1646" s="151"/>
      <c r="R1646" s="151"/>
    </row>
    <row r="1647" spans="1:18" x14ac:dyDescent="0.25">
      <c r="A1647" s="131" t="s">
        <v>362</v>
      </c>
      <c r="B1647" s="135">
        <v>21700</v>
      </c>
      <c r="C1647" s="131" t="s">
        <v>754</v>
      </c>
      <c r="D1647" s="174" t="s">
        <v>61</v>
      </c>
      <c r="E1647" s="172" t="str">
        <f>IFERROR(VLOOKUP(Table2[[#This Row],[Course]],Data!$C$3:$E$56,3,FALSE)," ")</f>
        <v>09WW</v>
      </c>
      <c r="F1647" s="175">
        <v>45488</v>
      </c>
      <c r="G1647" s="175">
        <v>45492</v>
      </c>
      <c r="H1647" s="173" t="s">
        <v>84</v>
      </c>
      <c r="I1647" s="166">
        <v>45413</v>
      </c>
      <c r="J1647" s="182"/>
      <c r="K1647" s="151"/>
      <c r="L1647" s="151"/>
      <c r="M1647" s="151"/>
      <c r="N1647" s="151"/>
      <c r="O1647" s="151"/>
      <c r="P1647" s="151"/>
      <c r="Q1647" s="151"/>
      <c r="R1647" s="151"/>
    </row>
    <row r="1648" spans="1:18" x14ac:dyDescent="0.25">
      <c r="A1648" s="131" t="s">
        <v>648</v>
      </c>
      <c r="B1648" s="135">
        <v>55920</v>
      </c>
      <c r="C1648" s="131" t="s">
        <v>947</v>
      </c>
      <c r="D1648" s="174" t="s">
        <v>61</v>
      </c>
      <c r="E1648" s="172" t="str">
        <f>IFERROR(VLOOKUP(Table2[[#This Row],[Course]],Data!$C$3:$E$56,3,FALSE)," ")</f>
        <v>09WW</v>
      </c>
      <c r="F1648" s="175">
        <v>45488</v>
      </c>
      <c r="G1648" s="175">
        <v>45492</v>
      </c>
      <c r="H1648" s="173" t="s">
        <v>84</v>
      </c>
      <c r="I1648" s="155">
        <v>45401</v>
      </c>
      <c r="J1648" s="182"/>
      <c r="K1648" s="151"/>
      <c r="L1648" s="151"/>
      <c r="M1648" s="151"/>
      <c r="N1648" s="151"/>
      <c r="O1648" s="151"/>
      <c r="P1648" s="151"/>
      <c r="Q1648" s="151"/>
      <c r="R1648" s="151"/>
    </row>
    <row r="1649" spans="1:18" x14ac:dyDescent="0.25">
      <c r="A1649" s="131" t="s">
        <v>415</v>
      </c>
      <c r="B1649" s="135" t="s">
        <v>445</v>
      </c>
      <c r="C1649" s="131" t="s">
        <v>446</v>
      </c>
      <c r="D1649" s="174" t="s">
        <v>61</v>
      </c>
      <c r="E1649" s="172" t="str">
        <f>IFERROR(VLOOKUP(Table2[[#This Row],[Course]],Data!$C$3:$E$56,3,FALSE)," ")</f>
        <v>09WW</v>
      </c>
      <c r="F1649" s="175">
        <v>45488</v>
      </c>
      <c r="G1649" s="175">
        <v>45492</v>
      </c>
      <c r="H1649" s="173" t="s">
        <v>84</v>
      </c>
      <c r="I1649" s="155">
        <v>45407</v>
      </c>
      <c r="J1649" s="182"/>
      <c r="K1649" s="151"/>
      <c r="L1649" s="151"/>
      <c r="M1649" s="151"/>
      <c r="N1649" s="151"/>
      <c r="O1649" s="151"/>
      <c r="P1649" s="151"/>
      <c r="Q1649" s="151"/>
      <c r="R1649" s="151"/>
    </row>
    <row r="1650" spans="1:18" x14ac:dyDescent="0.25">
      <c r="A1650" s="131" t="s">
        <v>115</v>
      </c>
      <c r="B1650" s="135">
        <v>84337</v>
      </c>
      <c r="C1650" s="131" t="s">
        <v>1092</v>
      </c>
      <c r="D1650" s="174" t="s">
        <v>61</v>
      </c>
      <c r="E1650" s="172" t="str">
        <f>IFERROR(VLOOKUP(Table2[[#This Row],[Course]],Data!$C$3:$E$56,3,FALSE)," ")</f>
        <v>09WW</v>
      </c>
      <c r="F1650" s="175">
        <v>45488</v>
      </c>
      <c r="G1650" s="175">
        <v>45492</v>
      </c>
      <c r="H1650" s="173" t="s">
        <v>84</v>
      </c>
      <c r="I1650" s="155">
        <v>45404</v>
      </c>
      <c r="J1650" s="182"/>
      <c r="K1650" s="151"/>
      <c r="L1650" s="151"/>
      <c r="M1650" s="151"/>
      <c r="N1650" s="151"/>
      <c r="O1650" s="151"/>
      <c r="P1650" s="151"/>
      <c r="Q1650" s="151"/>
      <c r="R1650" s="151"/>
    </row>
    <row r="1651" spans="1:18" x14ac:dyDescent="0.25">
      <c r="A1651" s="131" t="s">
        <v>119</v>
      </c>
      <c r="B1651" s="135" t="s">
        <v>1326</v>
      </c>
      <c r="C1651" s="131" t="s">
        <v>1327</v>
      </c>
      <c r="D1651" s="174" t="s">
        <v>61</v>
      </c>
      <c r="E1651" s="172" t="str">
        <f>IFERROR(VLOOKUP(Table2[[#This Row],[Course]],Data!$C$3:$E$56,3,FALSE)," ")</f>
        <v>09WW</v>
      </c>
      <c r="F1651" s="175">
        <v>45488</v>
      </c>
      <c r="G1651" s="175">
        <v>45492</v>
      </c>
      <c r="H1651" s="173" t="s">
        <v>84</v>
      </c>
      <c r="I1651" s="155">
        <v>45412</v>
      </c>
      <c r="J1651" s="182">
        <v>45485</v>
      </c>
      <c r="K1651" s="151"/>
      <c r="L1651" s="151"/>
      <c r="M1651" s="151"/>
      <c r="N1651" s="151"/>
      <c r="O1651" s="151"/>
      <c r="P1651" s="151"/>
      <c r="Q1651" s="151"/>
      <c r="R1651" s="151"/>
    </row>
    <row r="1652" spans="1:18" x14ac:dyDescent="0.25">
      <c r="A1652" s="131" t="s">
        <v>785</v>
      </c>
      <c r="B1652" s="135">
        <v>23170</v>
      </c>
      <c r="C1652" s="131" t="s">
        <v>467</v>
      </c>
      <c r="D1652" s="174" t="s">
        <v>61</v>
      </c>
      <c r="E1652" s="172" t="str">
        <f>IFERROR(VLOOKUP(Table2[[#This Row],[Course]],Data!$C$3:$E$56,3,FALSE)," ")</f>
        <v>09WW</v>
      </c>
      <c r="F1652" s="175">
        <v>45488</v>
      </c>
      <c r="G1652" s="175">
        <v>45492</v>
      </c>
      <c r="H1652" s="190" t="s">
        <v>84</v>
      </c>
      <c r="I1652" s="166">
        <v>45398</v>
      </c>
      <c r="J1652" s="183"/>
      <c r="K1652" s="151"/>
      <c r="L1652" s="151"/>
      <c r="M1652" s="151"/>
      <c r="N1652" s="151"/>
      <c r="O1652" s="151"/>
      <c r="P1652" s="151"/>
      <c r="Q1652" s="151"/>
      <c r="R1652" s="151"/>
    </row>
    <row r="1653" spans="1:18" x14ac:dyDescent="0.25">
      <c r="A1653" s="131" t="s">
        <v>198</v>
      </c>
      <c r="B1653" s="135">
        <v>23173</v>
      </c>
      <c r="C1653" s="131" t="s">
        <v>494</v>
      </c>
      <c r="D1653" s="174" t="s">
        <v>61</v>
      </c>
      <c r="E1653" s="172" t="str">
        <f>IFERROR(VLOOKUP(Table2[[#This Row],[Course]],Data!$C$3:$E$56,3,FALSE)," ")</f>
        <v>09WW</v>
      </c>
      <c r="F1653" s="175">
        <v>45488</v>
      </c>
      <c r="G1653" s="194">
        <v>45492</v>
      </c>
      <c r="H1653" s="193" t="s">
        <v>84</v>
      </c>
      <c r="I1653" s="155">
        <v>45406</v>
      </c>
      <c r="J1653" s="155"/>
      <c r="K1653" s="151"/>
      <c r="L1653" s="151"/>
      <c r="M1653" s="151"/>
      <c r="N1653" s="151"/>
      <c r="O1653" s="151"/>
      <c r="P1653" s="151"/>
      <c r="Q1653" s="151"/>
      <c r="R1653" s="151"/>
    </row>
    <row r="1654" spans="1:18" x14ac:dyDescent="0.25">
      <c r="A1654" s="131" t="s">
        <v>1107</v>
      </c>
      <c r="B1654" s="135">
        <v>21847</v>
      </c>
      <c r="C1654" s="131" t="s">
        <v>1002</v>
      </c>
      <c r="D1654" s="174" t="s">
        <v>61</v>
      </c>
      <c r="E1654" s="172" t="str">
        <f>IFERROR(VLOOKUP(Table2[[#This Row],[Course]],Data!$C$3:$E$56,3,FALSE)," ")</f>
        <v>09WW</v>
      </c>
      <c r="F1654" s="175">
        <v>45488</v>
      </c>
      <c r="G1654" s="194">
        <v>45492</v>
      </c>
      <c r="H1654" s="191" t="s">
        <v>84</v>
      </c>
      <c r="I1654" s="155">
        <v>45440</v>
      </c>
      <c r="J1654" s="180"/>
      <c r="K1654" s="151"/>
      <c r="L1654" s="151"/>
      <c r="M1654" s="151"/>
      <c r="N1654" s="151"/>
      <c r="O1654" s="151"/>
      <c r="P1654" s="151"/>
      <c r="Q1654" s="151"/>
      <c r="R1654" s="151"/>
    </row>
    <row r="1655" spans="1:18" x14ac:dyDescent="0.25">
      <c r="A1655" s="131" t="s">
        <v>110</v>
      </c>
      <c r="B1655" s="135">
        <v>21823</v>
      </c>
      <c r="C1655" s="131" t="s">
        <v>837</v>
      </c>
      <c r="D1655" s="174" t="s">
        <v>61</v>
      </c>
      <c r="E1655" s="172" t="str">
        <f>IFERROR(VLOOKUP(Table2[[#This Row],[Course]],Data!$C$3:$E$56,3,FALSE)," ")</f>
        <v>09WW</v>
      </c>
      <c r="F1655" s="175">
        <v>45488</v>
      </c>
      <c r="G1655" s="194">
        <v>45492</v>
      </c>
      <c r="H1655" s="191" t="s">
        <v>84</v>
      </c>
      <c r="I1655" s="155">
        <v>45412</v>
      </c>
      <c r="J1655" s="180">
        <v>45485</v>
      </c>
      <c r="K1655" s="151"/>
      <c r="L1655" s="151"/>
      <c r="M1655" s="151"/>
      <c r="N1655" s="151"/>
      <c r="O1655" s="151"/>
      <c r="P1655" s="151"/>
      <c r="Q1655" s="151"/>
      <c r="R1655" s="151"/>
    </row>
    <row r="1656" spans="1:18" x14ac:dyDescent="0.25">
      <c r="A1656" s="131" t="s">
        <v>351</v>
      </c>
      <c r="B1656" s="135">
        <v>55236</v>
      </c>
      <c r="C1656" s="131" t="s">
        <v>141</v>
      </c>
      <c r="D1656" s="174" t="s">
        <v>61</v>
      </c>
      <c r="E1656" s="172" t="str">
        <f>IFERROR(VLOOKUP(Table2[[#This Row],[Course]],Data!$C$3:$E$56,3,FALSE)," ")</f>
        <v>09WW</v>
      </c>
      <c r="F1656" s="175">
        <v>45488</v>
      </c>
      <c r="G1656" s="194">
        <v>45492</v>
      </c>
      <c r="H1656" s="193" t="s">
        <v>84</v>
      </c>
      <c r="I1656" s="166">
        <v>45408</v>
      </c>
      <c r="J1656" s="180"/>
      <c r="K1656" s="151"/>
      <c r="L1656" s="151"/>
      <c r="M1656" s="151"/>
      <c r="N1656" s="151"/>
      <c r="O1656" s="151"/>
      <c r="P1656" s="151"/>
      <c r="Q1656" s="151"/>
      <c r="R1656" s="151"/>
    </row>
    <row r="1657" spans="1:18" x14ac:dyDescent="0.25">
      <c r="A1657" s="131" t="s">
        <v>1007</v>
      </c>
      <c r="B1657" s="135">
        <v>23146</v>
      </c>
      <c r="C1657" s="131" t="s">
        <v>571</v>
      </c>
      <c r="D1657" s="174" t="s">
        <v>61</v>
      </c>
      <c r="E1657" s="172" t="str">
        <f>IFERROR(VLOOKUP(Table2[[#This Row],[Course]],Data!$C$3:$E$56,3,FALSE)," ")</f>
        <v>09WW</v>
      </c>
      <c r="F1657" s="175">
        <v>45488</v>
      </c>
      <c r="G1657" s="194">
        <v>45492</v>
      </c>
      <c r="H1657" s="152" t="s">
        <v>84</v>
      </c>
      <c r="I1657" s="155">
        <v>45385</v>
      </c>
      <c r="J1657" s="181"/>
      <c r="K1657" s="151"/>
      <c r="L1657" s="151"/>
      <c r="M1657" s="151"/>
      <c r="N1657" s="151"/>
      <c r="O1657" s="151"/>
      <c r="P1657" s="151"/>
      <c r="Q1657" s="151"/>
      <c r="R1657" s="151"/>
    </row>
    <row r="1658" spans="1:18" x14ac:dyDescent="0.25">
      <c r="A1658" s="131" t="s">
        <v>117</v>
      </c>
      <c r="B1658" s="135">
        <v>50054</v>
      </c>
      <c r="C1658" s="131" t="s">
        <v>333</v>
      </c>
      <c r="D1658" s="174" t="s">
        <v>61</v>
      </c>
      <c r="E1658" s="172" t="str">
        <f>IFERROR(VLOOKUP(Table2[[#This Row],[Course]],Data!$C$3:$E$56,3,FALSE)," ")</f>
        <v>09WW</v>
      </c>
      <c r="F1658" s="175">
        <v>45488</v>
      </c>
      <c r="G1658" s="194">
        <v>45492</v>
      </c>
      <c r="H1658" s="152" t="s">
        <v>84</v>
      </c>
      <c r="I1658" s="155">
        <v>45406</v>
      </c>
      <c r="J1658" s="182"/>
      <c r="K1658" s="151"/>
      <c r="L1658" s="151"/>
      <c r="M1658" s="151"/>
      <c r="N1658" s="151"/>
      <c r="O1658" s="151"/>
      <c r="P1658" s="151"/>
      <c r="Q1658" s="151"/>
      <c r="R1658" s="151"/>
    </row>
    <row r="1659" spans="1:18" x14ac:dyDescent="0.25">
      <c r="A1659" s="131" t="s">
        <v>1246</v>
      </c>
      <c r="B1659" s="135">
        <v>55920</v>
      </c>
      <c r="C1659" s="131" t="s">
        <v>947</v>
      </c>
      <c r="D1659" s="174" t="s">
        <v>61</v>
      </c>
      <c r="E1659" s="172" t="str">
        <f>IFERROR(VLOOKUP(Table2[[#This Row],[Course]],Data!$C$3:$E$56,3,FALSE)," ")</f>
        <v>09WW</v>
      </c>
      <c r="F1659" s="175">
        <v>45488</v>
      </c>
      <c r="G1659" s="194">
        <v>45492</v>
      </c>
      <c r="H1659" s="165" t="s">
        <v>84</v>
      </c>
      <c r="I1659" s="166">
        <v>45401</v>
      </c>
      <c r="J1659" s="182"/>
      <c r="K1659" s="151"/>
      <c r="L1659" s="151"/>
      <c r="M1659" s="151"/>
      <c r="N1659" s="151"/>
      <c r="O1659" s="151"/>
      <c r="P1659" s="151"/>
      <c r="Q1659" s="151"/>
      <c r="R1659" s="151"/>
    </row>
    <row r="1660" spans="1:18" x14ac:dyDescent="0.25">
      <c r="A1660" s="131" t="s">
        <v>1054</v>
      </c>
      <c r="B1660" s="135">
        <v>55920</v>
      </c>
      <c r="C1660" s="131" t="s">
        <v>947</v>
      </c>
      <c r="D1660" s="174" t="s">
        <v>61</v>
      </c>
      <c r="E1660" s="172" t="str">
        <f>IFERROR(VLOOKUP(Table2[[#This Row],[Course]],Data!$C$3:$E$56,3,FALSE)," ")</f>
        <v>09WW</v>
      </c>
      <c r="F1660" s="175">
        <v>45488</v>
      </c>
      <c r="G1660" s="194">
        <v>45492</v>
      </c>
      <c r="H1660" s="152" t="s">
        <v>84</v>
      </c>
      <c r="I1660" s="155">
        <v>45401</v>
      </c>
      <c r="J1660" s="182"/>
      <c r="K1660" s="151"/>
      <c r="L1660" s="151"/>
      <c r="M1660" s="151"/>
      <c r="N1660" s="151"/>
      <c r="O1660" s="151"/>
      <c r="P1660" s="151"/>
      <c r="Q1660" s="151"/>
      <c r="R1660" s="151"/>
    </row>
    <row r="1661" spans="1:18" x14ac:dyDescent="0.25">
      <c r="A1661" s="131" t="s">
        <v>647</v>
      </c>
      <c r="B1661" s="135">
        <v>36049</v>
      </c>
      <c r="C1661" s="131" t="s">
        <v>1328</v>
      </c>
      <c r="D1661" s="174" t="s">
        <v>61</v>
      </c>
      <c r="E1661" s="172" t="str">
        <f>IFERROR(VLOOKUP(Table2[[#This Row],[Course]],Data!$C$3:$E$56,3,FALSE)," ")</f>
        <v>09WW</v>
      </c>
      <c r="F1661" s="175">
        <v>45488</v>
      </c>
      <c r="G1661" s="194">
        <v>45492</v>
      </c>
      <c r="H1661" s="165" t="s">
        <v>84</v>
      </c>
      <c r="I1661" s="166">
        <v>45401</v>
      </c>
      <c r="J1661" s="182"/>
      <c r="K1661" s="151"/>
      <c r="L1661" s="151"/>
      <c r="M1661" s="151"/>
      <c r="N1661" s="151"/>
      <c r="O1661" s="151"/>
      <c r="P1661" s="151"/>
      <c r="Q1661" s="151"/>
      <c r="R1661" s="151"/>
    </row>
    <row r="1662" spans="1:18" x14ac:dyDescent="0.25">
      <c r="A1662" s="131" t="s">
        <v>772</v>
      </c>
      <c r="B1662" s="135">
        <v>23171</v>
      </c>
      <c r="C1662" s="131" t="s">
        <v>780</v>
      </c>
      <c r="D1662" s="174" t="s">
        <v>61</v>
      </c>
      <c r="E1662" s="172" t="str">
        <f>IFERROR(VLOOKUP(Table2[[#This Row],[Course]],Data!$C$3:$E$56,3,FALSE)," ")</f>
        <v>09WW</v>
      </c>
      <c r="F1662" s="175">
        <v>45488</v>
      </c>
      <c r="G1662" s="194">
        <v>45492</v>
      </c>
      <c r="H1662" s="152" t="s">
        <v>84</v>
      </c>
      <c r="I1662" s="155">
        <v>45399</v>
      </c>
      <c r="J1662" s="175"/>
      <c r="K1662" s="151"/>
      <c r="L1662" s="151"/>
      <c r="M1662" s="151"/>
      <c r="N1662" s="151"/>
      <c r="O1662" s="151"/>
      <c r="P1662" s="151"/>
      <c r="Q1662" s="151"/>
      <c r="R1662" s="151"/>
    </row>
    <row r="1663" spans="1:18" x14ac:dyDescent="0.25">
      <c r="A1663" s="131" t="s">
        <v>606</v>
      </c>
      <c r="B1663" s="135" t="s">
        <v>445</v>
      </c>
      <c r="C1663" s="131" t="s">
        <v>446</v>
      </c>
      <c r="D1663" s="174" t="s">
        <v>61</v>
      </c>
      <c r="E1663" s="172" t="str">
        <f>IFERROR(VLOOKUP(Table2[[#This Row],[Course]],Data!$C$3:$E$56,3,FALSE)," ")</f>
        <v>09WW</v>
      </c>
      <c r="F1663" s="175">
        <v>45488</v>
      </c>
      <c r="G1663" s="194">
        <v>45492</v>
      </c>
      <c r="H1663" s="152" t="s">
        <v>84</v>
      </c>
      <c r="I1663" s="166">
        <v>45407</v>
      </c>
      <c r="J1663" s="175"/>
      <c r="K1663" s="151"/>
      <c r="L1663" s="151"/>
      <c r="M1663" s="151"/>
      <c r="N1663" s="151"/>
      <c r="O1663" s="151"/>
      <c r="P1663" s="151"/>
      <c r="Q1663" s="151"/>
      <c r="R1663" s="151"/>
    </row>
    <row r="1664" spans="1:18" x14ac:dyDescent="0.25">
      <c r="A1664" s="131" t="s">
        <v>746</v>
      </c>
      <c r="B1664" s="135">
        <v>55920</v>
      </c>
      <c r="C1664" s="131" t="s">
        <v>947</v>
      </c>
      <c r="D1664" s="174" t="s">
        <v>61</v>
      </c>
      <c r="E1664" s="172" t="str">
        <f>IFERROR(VLOOKUP(Table2[[#This Row],[Course]],Data!$C$3:$E$56,3,FALSE)," ")</f>
        <v>09WW</v>
      </c>
      <c r="F1664" s="175">
        <v>45488</v>
      </c>
      <c r="G1664" s="194">
        <v>45492</v>
      </c>
      <c r="H1664" s="191" t="s">
        <v>84</v>
      </c>
      <c r="I1664" s="155">
        <v>45401</v>
      </c>
      <c r="J1664" s="175"/>
      <c r="K1664" s="151"/>
      <c r="L1664" s="151"/>
      <c r="M1664" s="151"/>
      <c r="N1664" s="151"/>
      <c r="O1664" s="151"/>
      <c r="P1664" s="151"/>
      <c r="Q1664" s="151"/>
      <c r="R1664" s="151"/>
    </row>
    <row r="1665" spans="1:18" x14ac:dyDescent="0.25">
      <c r="A1665" s="131" t="s">
        <v>157</v>
      </c>
      <c r="B1665" s="135">
        <v>82630</v>
      </c>
      <c r="C1665" s="131" t="s">
        <v>1329</v>
      </c>
      <c r="D1665" s="174" t="s">
        <v>61</v>
      </c>
      <c r="E1665" s="172" t="str">
        <f>IFERROR(VLOOKUP(Table2[[#This Row],[Course]],Data!$C$3:$E$56,3,FALSE)," ")</f>
        <v>09WW</v>
      </c>
      <c r="F1665" s="175">
        <v>45488</v>
      </c>
      <c r="G1665" s="194">
        <v>45492</v>
      </c>
      <c r="H1665" s="191" t="s">
        <v>84</v>
      </c>
      <c r="I1665" s="155">
        <v>45411</v>
      </c>
      <c r="J1665" s="175"/>
      <c r="K1665" s="151"/>
      <c r="L1665" s="151"/>
      <c r="M1665" s="151"/>
      <c r="N1665" s="151"/>
      <c r="O1665" s="151"/>
      <c r="P1665" s="151"/>
      <c r="Q1665" s="151"/>
      <c r="R1665" s="151"/>
    </row>
    <row r="1666" spans="1:18" x14ac:dyDescent="0.25">
      <c r="A1666" s="131" t="s">
        <v>823</v>
      </c>
      <c r="B1666" s="135">
        <v>41146</v>
      </c>
      <c r="C1666" s="131" t="s">
        <v>121</v>
      </c>
      <c r="D1666" s="174" t="s">
        <v>61</v>
      </c>
      <c r="E1666" s="172" t="str">
        <f>IFERROR(VLOOKUP(Table2[[#This Row],[Course]],Data!$C$3:$E$56,3,FALSE)," ")</f>
        <v>09WW</v>
      </c>
      <c r="F1666" s="175">
        <v>45488</v>
      </c>
      <c r="G1666" s="175">
        <v>45492</v>
      </c>
      <c r="H1666" s="170" t="s">
        <v>84</v>
      </c>
      <c r="I1666" s="155">
        <v>45391</v>
      </c>
      <c r="J1666" s="175"/>
      <c r="K1666" s="151"/>
      <c r="L1666" s="151"/>
      <c r="M1666" s="151"/>
      <c r="N1666" s="151"/>
      <c r="O1666" s="151"/>
      <c r="P1666" s="151"/>
      <c r="Q1666" s="151"/>
      <c r="R1666" s="151"/>
    </row>
    <row r="1667" spans="1:18" x14ac:dyDescent="0.25">
      <c r="A1667" s="167" t="s">
        <v>90</v>
      </c>
      <c r="B1667" s="119">
        <v>22178</v>
      </c>
      <c r="C1667" s="29" t="s">
        <v>133</v>
      </c>
      <c r="D1667" s="171" t="s">
        <v>31</v>
      </c>
      <c r="E1667" s="172" t="str">
        <f>IFERROR(VLOOKUP(Table2[[#This Row],[Course]],Data!$C$3:$E$56,3,FALSE)," ")</f>
        <v>0381</v>
      </c>
      <c r="F1667" s="175">
        <v>45503</v>
      </c>
      <c r="G1667" s="175">
        <v>45505</v>
      </c>
      <c r="H1667" s="173" t="s">
        <v>84</v>
      </c>
      <c r="I1667" s="203">
        <v>45490</v>
      </c>
      <c r="J1667" s="175"/>
      <c r="K1667" s="151"/>
      <c r="L1667" s="151"/>
      <c r="M1667" s="151"/>
      <c r="N1667" s="151"/>
      <c r="O1667" s="151"/>
      <c r="P1667" s="151"/>
      <c r="Q1667" s="151"/>
      <c r="R1667" s="151"/>
    </row>
    <row r="1668" spans="1:18" x14ac:dyDescent="0.25">
      <c r="A1668" s="133" t="s">
        <v>1054</v>
      </c>
      <c r="B1668" s="119">
        <v>62649</v>
      </c>
      <c r="C1668" s="29" t="s">
        <v>991</v>
      </c>
      <c r="D1668" s="171" t="s">
        <v>31</v>
      </c>
      <c r="E1668" s="172" t="str">
        <f>IFERROR(VLOOKUP(Table2[[#This Row],[Course]],Data!$C$3:$E$56,3,FALSE)," ")</f>
        <v>0381</v>
      </c>
      <c r="F1668" s="175">
        <v>45509</v>
      </c>
      <c r="G1668" s="175">
        <v>45511</v>
      </c>
      <c r="H1668" s="173" t="s">
        <v>87</v>
      </c>
      <c r="I1668" s="155">
        <v>45456</v>
      </c>
      <c r="J1668" s="182">
        <v>45505</v>
      </c>
      <c r="K1668" s="151"/>
      <c r="L1668" s="151"/>
      <c r="M1668" s="151"/>
      <c r="N1668" s="151"/>
      <c r="O1668" s="151"/>
      <c r="P1668" s="151"/>
      <c r="Q1668" s="151"/>
      <c r="R1668" s="151"/>
    </row>
    <row r="1669" spans="1:18" x14ac:dyDescent="0.25">
      <c r="A1669" s="134" t="s">
        <v>180</v>
      </c>
      <c r="B1669" s="119">
        <v>40411</v>
      </c>
      <c r="C1669" s="29" t="s">
        <v>1330</v>
      </c>
      <c r="D1669" s="171" t="s">
        <v>31</v>
      </c>
      <c r="E1669" s="172" t="str">
        <f>IFERROR(VLOOKUP(Table2[[#This Row],[Course]],Data!$C$3:$E$56,3,FALSE)," ")</f>
        <v>0381</v>
      </c>
      <c r="F1669" s="175">
        <v>45509</v>
      </c>
      <c r="G1669" s="175">
        <v>45511</v>
      </c>
      <c r="H1669" s="171" t="s">
        <v>84</v>
      </c>
      <c r="I1669" s="155">
        <v>45450</v>
      </c>
      <c r="J1669" s="182">
        <v>45505</v>
      </c>
      <c r="K1669" s="151"/>
      <c r="L1669" s="151"/>
      <c r="M1669" s="151"/>
      <c r="N1669" s="151"/>
      <c r="O1669" s="151"/>
      <c r="P1669" s="151"/>
      <c r="Q1669" s="151"/>
      <c r="R1669" s="151"/>
    </row>
    <row r="1670" spans="1:18" x14ac:dyDescent="0.25">
      <c r="A1670" s="134" t="s">
        <v>391</v>
      </c>
      <c r="B1670" s="119">
        <v>62649</v>
      </c>
      <c r="C1670" s="29" t="s">
        <v>991</v>
      </c>
      <c r="D1670" s="171" t="s">
        <v>31</v>
      </c>
      <c r="E1670" s="172" t="str">
        <f>IFERROR(VLOOKUP(Table2[[#This Row],[Course]],Data!$C$3:$E$56,3,FALSE)," ")</f>
        <v>0381</v>
      </c>
      <c r="F1670" s="175">
        <v>45509</v>
      </c>
      <c r="G1670" s="175">
        <v>45511</v>
      </c>
      <c r="H1670" s="173" t="s">
        <v>87</v>
      </c>
      <c r="I1670" s="155">
        <v>45470</v>
      </c>
      <c r="J1670" s="182">
        <v>45505</v>
      </c>
      <c r="K1670" s="151"/>
      <c r="L1670" s="151"/>
      <c r="M1670" s="151"/>
      <c r="N1670" s="151"/>
      <c r="O1670" s="151"/>
      <c r="P1670" s="151"/>
      <c r="Q1670" s="151"/>
      <c r="R1670" s="151"/>
    </row>
    <row r="1671" spans="1:18" x14ac:dyDescent="0.25">
      <c r="A1671" s="134" t="s">
        <v>313</v>
      </c>
      <c r="B1671" s="119">
        <v>62649</v>
      </c>
      <c r="C1671" s="29" t="s">
        <v>991</v>
      </c>
      <c r="D1671" s="171" t="s">
        <v>31</v>
      </c>
      <c r="E1671" s="172" t="str">
        <f>IFERROR(VLOOKUP(Table2[[#This Row],[Course]],Data!$C$3:$E$56,3,FALSE)," ")</f>
        <v>0381</v>
      </c>
      <c r="F1671" s="175">
        <v>45509</v>
      </c>
      <c r="G1671" s="175">
        <v>45511</v>
      </c>
      <c r="H1671" s="173" t="s">
        <v>87</v>
      </c>
      <c r="I1671" s="155">
        <v>45389</v>
      </c>
      <c r="J1671" s="182">
        <v>45505</v>
      </c>
      <c r="K1671" s="151"/>
      <c r="L1671" s="151"/>
      <c r="M1671" s="151"/>
      <c r="N1671" s="151"/>
      <c r="O1671" s="151"/>
      <c r="P1671" s="151"/>
      <c r="Q1671" s="151"/>
      <c r="R1671" s="151"/>
    </row>
    <row r="1672" spans="1:18" x14ac:dyDescent="0.25">
      <c r="A1672" s="171" t="s">
        <v>313</v>
      </c>
      <c r="B1672" s="120">
        <v>62649</v>
      </c>
      <c r="C1672" s="118" t="s">
        <v>991</v>
      </c>
      <c r="D1672" s="171" t="s">
        <v>31</v>
      </c>
      <c r="E1672" s="172" t="str">
        <f>IFERROR(VLOOKUP(Table2[[#This Row],[Course]],Data!$C$3:$E$56,3,FALSE)," ")</f>
        <v>0381</v>
      </c>
      <c r="F1672" s="175">
        <v>45509</v>
      </c>
      <c r="G1672" s="175">
        <v>45511</v>
      </c>
      <c r="H1672" s="173" t="s">
        <v>87</v>
      </c>
      <c r="I1672" s="156" t="s">
        <v>1331</v>
      </c>
      <c r="J1672" s="182">
        <v>45505</v>
      </c>
      <c r="K1672" s="151"/>
      <c r="L1672" s="151"/>
      <c r="M1672" s="151"/>
      <c r="N1672" s="151"/>
      <c r="O1672" s="151"/>
      <c r="P1672" s="151"/>
      <c r="Q1672" s="151"/>
      <c r="R1672" s="151"/>
    </row>
    <row r="1673" spans="1:18" x14ac:dyDescent="0.25">
      <c r="A1673" s="171" t="s">
        <v>313</v>
      </c>
      <c r="B1673" s="120">
        <v>62649</v>
      </c>
      <c r="C1673" s="118" t="s">
        <v>991</v>
      </c>
      <c r="D1673" s="171" t="s">
        <v>31</v>
      </c>
      <c r="E1673" s="172" t="str">
        <f>IFERROR(VLOOKUP(Table2[[#This Row],[Course]],Data!$C$3:$E$56,3,FALSE)," ")</f>
        <v>0381</v>
      </c>
      <c r="F1673" s="175">
        <v>45509</v>
      </c>
      <c r="G1673" s="175">
        <v>45511</v>
      </c>
      <c r="H1673" s="173" t="s">
        <v>87</v>
      </c>
      <c r="I1673" s="155">
        <v>45450</v>
      </c>
      <c r="J1673" s="182">
        <v>45505</v>
      </c>
      <c r="K1673" s="151"/>
      <c r="L1673" s="151"/>
      <c r="M1673" s="151"/>
      <c r="N1673" s="151"/>
      <c r="O1673" s="151"/>
      <c r="P1673" s="151"/>
      <c r="Q1673" s="151"/>
      <c r="R1673" s="151"/>
    </row>
    <row r="1674" spans="1:18" x14ac:dyDescent="0.25">
      <c r="A1674" s="171" t="s">
        <v>313</v>
      </c>
      <c r="B1674" s="119">
        <v>62649</v>
      </c>
      <c r="C1674" s="29" t="s">
        <v>991</v>
      </c>
      <c r="D1674" s="171" t="s">
        <v>31</v>
      </c>
      <c r="E1674" s="172" t="str">
        <f>IFERROR(VLOOKUP(Table2[[#This Row],[Course]],Data!$C$3:$E$56,3,FALSE)," ")</f>
        <v>0381</v>
      </c>
      <c r="F1674" s="175">
        <v>45509</v>
      </c>
      <c r="G1674" s="175">
        <v>45511</v>
      </c>
      <c r="H1674" s="173" t="s">
        <v>87</v>
      </c>
      <c r="I1674" s="155">
        <v>45450</v>
      </c>
      <c r="J1674" s="182">
        <v>45505</v>
      </c>
      <c r="K1674" s="151"/>
      <c r="L1674" s="151"/>
      <c r="M1674" s="151"/>
      <c r="N1674" s="151"/>
      <c r="O1674" s="151"/>
      <c r="P1674" s="151"/>
      <c r="Q1674" s="151"/>
      <c r="R1674" s="151"/>
    </row>
    <row r="1675" spans="1:18" x14ac:dyDescent="0.25">
      <c r="A1675" s="171" t="s">
        <v>204</v>
      </c>
      <c r="B1675" s="120">
        <v>62649</v>
      </c>
      <c r="C1675" s="118" t="s">
        <v>991</v>
      </c>
      <c r="D1675" s="171" t="s">
        <v>31</v>
      </c>
      <c r="E1675" s="172" t="str">
        <f>IFERROR(VLOOKUP(Table2[[#This Row],[Course]],Data!$C$3:$E$56,3,FALSE)," ")</f>
        <v>0381</v>
      </c>
      <c r="F1675" s="175">
        <v>45509</v>
      </c>
      <c r="G1675" s="175">
        <v>45511</v>
      </c>
      <c r="H1675" s="173" t="s">
        <v>87</v>
      </c>
      <c r="I1675" s="155">
        <v>45450</v>
      </c>
      <c r="J1675" s="182">
        <v>45505</v>
      </c>
      <c r="K1675" s="151"/>
      <c r="L1675" s="151"/>
      <c r="M1675" s="151"/>
      <c r="N1675" s="151"/>
      <c r="O1675" s="151"/>
      <c r="P1675" s="151"/>
      <c r="Q1675" s="151"/>
      <c r="R1675" s="151"/>
    </row>
    <row r="1676" spans="1:18" x14ac:dyDescent="0.25">
      <c r="A1676" s="171" t="s">
        <v>204</v>
      </c>
      <c r="B1676" s="119">
        <v>62649</v>
      </c>
      <c r="C1676" s="29" t="s">
        <v>991</v>
      </c>
      <c r="D1676" s="171" t="s">
        <v>31</v>
      </c>
      <c r="E1676" s="172" t="str">
        <f>IFERROR(VLOOKUP(Table2[[#This Row],[Course]],Data!$C$3:$E$56,3,FALSE)," ")</f>
        <v>0381</v>
      </c>
      <c r="F1676" s="175">
        <v>45509</v>
      </c>
      <c r="G1676" s="175">
        <v>45511</v>
      </c>
      <c r="H1676" s="173" t="s">
        <v>87</v>
      </c>
      <c r="I1676" s="155">
        <v>45450</v>
      </c>
      <c r="J1676" s="182">
        <v>45505</v>
      </c>
      <c r="K1676" s="151"/>
      <c r="L1676" s="151"/>
      <c r="M1676" s="151"/>
      <c r="N1676" s="151"/>
      <c r="O1676" s="151"/>
      <c r="P1676" s="151"/>
      <c r="Q1676" s="151"/>
      <c r="R1676" s="151"/>
    </row>
    <row r="1677" spans="1:18" x14ac:dyDescent="0.25">
      <c r="A1677" s="171" t="s">
        <v>313</v>
      </c>
      <c r="B1677" s="119">
        <v>62649</v>
      </c>
      <c r="C1677" s="29" t="s">
        <v>991</v>
      </c>
      <c r="D1677" s="171" t="s">
        <v>31</v>
      </c>
      <c r="E1677" s="172" t="str">
        <f>IFERROR(VLOOKUP(Table2[[#This Row],[Course]],Data!$C$3:$E$56,3,FALSE)," ")</f>
        <v>0381</v>
      </c>
      <c r="F1677" s="175">
        <v>45509</v>
      </c>
      <c r="G1677" s="175">
        <v>45511</v>
      </c>
      <c r="H1677" s="173" t="s">
        <v>87</v>
      </c>
      <c r="I1677" s="155">
        <v>45450</v>
      </c>
      <c r="J1677" s="182">
        <v>45505</v>
      </c>
      <c r="K1677" s="151"/>
      <c r="L1677" s="151"/>
      <c r="M1677" s="151"/>
      <c r="N1677" s="151"/>
      <c r="O1677" s="151"/>
      <c r="P1677" s="151"/>
      <c r="Q1677" s="151"/>
      <c r="R1677" s="151"/>
    </row>
    <row r="1678" spans="1:18" x14ac:dyDescent="0.25">
      <c r="A1678" s="171" t="s">
        <v>1130</v>
      </c>
      <c r="B1678" s="119">
        <v>62649</v>
      </c>
      <c r="C1678" s="29" t="s">
        <v>991</v>
      </c>
      <c r="D1678" s="171" t="s">
        <v>31</v>
      </c>
      <c r="E1678" s="172" t="str">
        <f>IFERROR(VLOOKUP(Table2[[#This Row],[Course]],Data!$C$3:$E$56,3,FALSE)," ")</f>
        <v>0381</v>
      </c>
      <c r="F1678" s="175">
        <v>45509</v>
      </c>
      <c r="G1678" s="175">
        <v>45511</v>
      </c>
      <c r="H1678" s="173" t="s">
        <v>87</v>
      </c>
      <c r="I1678" s="155">
        <v>45456</v>
      </c>
      <c r="J1678" s="182">
        <v>45505</v>
      </c>
      <c r="K1678" s="151"/>
      <c r="L1678" s="151"/>
      <c r="M1678" s="151"/>
      <c r="N1678" s="151"/>
      <c r="O1678" s="151"/>
      <c r="P1678" s="151"/>
      <c r="Q1678" s="151"/>
      <c r="R1678" s="151"/>
    </row>
    <row r="1679" spans="1:18" x14ac:dyDescent="0.25">
      <c r="A1679" s="171" t="s">
        <v>204</v>
      </c>
      <c r="B1679" s="119">
        <v>62649</v>
      </c>
      <c r="C1679" s="29" t="s">
        <v>991</v>
      </c>
      <c r="D1679" s="171" t="s">
        <v>31</v>
      </c>
      <c r="E1679" s="172" t="str">
        <f>IFERROR(VLOOKUP(Table2[[#This Row],[Course]],Data!$C$3:$E$56,3,FALSE)," ")</f>
        <v>0381</v>
      </c>
      <c r="F1679" s="175">
        <v>45509</v>
      </c>
      <c r="G1679" s="175">
        <v>45511</v>
      </c>
      <c r="H1679" s="173" t="s">
        <v>87</v>
      </c>
      <c r="I1679" s="155">
        <v>45450</v>
      </c>
      <c r="J1679" s="182">
        <v>45505</v>
      </c>
      <c r="K1679" s="151"/>
      <c r="L1679" s="151"/>
      <c r="M1679" s="151"/>
      <c r="N1679" s="151"/>
      <c r="O1679" s="151"/>
      <c r="P1679" s="151"/>
      <c r="Q1679" s="151"/>
      <c r="R1679" s="151"/>
    </row>
    <row r="1680" spans="1:18" x14ac:dyDescent="0.25">
      <c r="A1680" s="171" t="s">
        <v>313</v>
      </c>
      <c r="B1680" s="119">
        <v>62649</v>
      </c>
      <c r="C1680" s="29" t="s">
        <v>991</v>
      </c>
      <c r="D1680" s="171" t="s">
        <v>31</v>
      </c>
      <c r="E1680" s="172" t="str">
        <f>IFERROR(VLOOKUP(Table2[[#This Row],[Course]],Data!$C$3:$E$56,3,FALSE)," ")</f>
        <v>0381</v>
      </c>
      <c r="F1680" s="175">
        <v>45509</v>
      </c>
      <c r="G1680" s="175">
        <v>45511</v>
      </c>
      <c r="H1680" s="173" t="s">
        <v>87</v>
      </c>
      <c r="I1680" s="187">
        <v>45389</v>
      </c>
      <c r="J1680" s="182">
        <v>45505</v>
      </c>
      <c r="K1680" s="151"/>
      <c r="L1680" s="151"/>
      <c r="M1680" s="151"/>
      <c r="N1680" s="151"/>
      <c r="O1680" s="151"/>
      <c r="P1680" s="151"/>
      <c r="Q1680" s="151"/>
      <c r="R1680" s="151"/>
    </row>
    <row r="1681" spans="1:18" x14ac:dyDescent="0.25">
      <c r="A1681" s="171" t="s">
        <v>313</v>
      </c>
      <c r="B1681" s="119">
        <v>62649</v>
      </c>
      <c r="C1681" s="29" t="s">
        <v>991</v>
      </c>
      <c r="D1681" s="171" t="s">
        <v>31</v>
      </c>
      <c r="E1681" s="172" t="str">
        <f>IFERROR(VLOOKUP(Table2[[#This Row],[Course]],Data!$C$3:$E$56,3,FALSE)," ")</f>
        <v>0381</v>
      </c>
      <c r="F1681" s="175">
        <v>45509</v>
      </c>
      <c r="G1681" s="175">
        <v>45511</v>
      </c>
      <c r="H1681" s="171" t="s">
        <v>87</v>
      </c>
      <c r="I1681" s="175">
        <v>45456</v>
      </c>
      <c r="J1681" s="175">
        <v>45505</v>
      </c>
      <c r="K1681" s="151"/>
      <c r="L1681" s="151"/>
      <c r="M1681" s="151"/>
      <c r="N1681" s="151"/>
      <c r="O1681" s="151"/>
      <c r="P1681" s="151"/>
      <c r="Q1681" s="151"/>
      <c r="R1681" s="151"/>
    </row>
    <row r="1682" spans="1:18" x14ac:dyDescent="0.25">
      <c r="A1682" s="171" t="s">
        <v>159</v>
      </c>
      <c r="B1682" s="120">
        <v>61066</v>
      </c>
      <c r="C1682" s="118" t="s">
        <v>1332</v>
      </c>
      <c r="D1682" s="171" t="s">
        <v>21</v>
      </c>
      <c r="E1682" s="172">
        <f>IFERROR(VLOOKUP(Table2[[#This Row],[Course]],Data!$C$3:$E$56,3,FALSE)," ")</f>
        <v>3683</v>
      </c>
      <c r="F1682" s="175">
        <v>45510</v>
      </c>
      <c r="G1682" s="175">
        <v>45512</v>
      </c>
      <c r="H1682" s="171" t="s">
        <v>84</v>
      </c>
      <c r="I1682" s="175">
        <v>45476</v>
      </c>
      <c r="J1682" s="175"/>
      <c r="K1682" s="151"/>
      <c r="L1682" s="151"/>
      <c r="M1682" s="151"/>
      <c r="N1682" s="151"/>
      <c r="O1682" s="151"/>
      <c r="P1682" s="151"/>
      <c r="Q1682" s="151"/>
      <c r="R1682" s="151"/>
    </row>
    <row r="1683" spans="1:18" x14ac:dyDescent="0.25">
      <c r="A1683" s="171" t="s">
        <v>264</v>
      </c>
      <c r="B1683" s="136" t="s">
        <v>1333</v>
      </c>
      <c r="C1683" s="12" t="s">
        <v>1334</v>
      </c>
      <c r="D1683" s="171" t="s">
        <v>33</v>
      </c>
      <c r="E1683" s="172" t="str">
        <f>IFERROR(VLOOKUP(Table2[[#This Row],[Course]],Data!$C$3:$E$56,3,FALSE)," ")</f>
        <v>339E</v>
      </c>
      <c r="F1683" s="175">
        <v>45512</v>
      </c>
      <c r="G1683" s="175">
        <v>45512</v>
      </c>
      <c r="H1683" s="171" t="s">
        <v>84</v>
      </c>
      <c r="I1683" s="175">
        <v>45394</v>
      </c>
      <c r="J1683" s="175"/>
      <c r="K1683" s="151"/>
      <c r="L1683" s="151"/>
      <c r="M1683" s="151"/>
      <c r="N1683" s="151"/>
      <c r="O1683" s="151"/>
      <c r="P1683" s="151"/>
      <c r="Q1683" s="151"/>
      <c r="R1683" s="151"/>
    </row>
    <row r="1684" spans="1:18" x14ac:dyDescent="0.25">
      <c r="A1684" s="171" t="s">
        <v>115</v>
      </c>
      <c r="B1684" s="130" t="s">
        <v>1333</v>
      </c>
      <c r="C1684" s="10" t="s">
        <v>1334</v>
      </c>
      <c r="D1684" s="171" t="s">
        <v>33</v>
      </c>
      <c r="E1684" s="172" t="str">
        <f>IFERROR(VLOOKUP(Table2[[#This Row],[Course]],Data!$C$3:$E$56,3,FALSE)," ")</f>
        <v>339E</v>
      </c>
      <c r="F1684" s="175">
        <v>45512</v>
      </c>
      <c r="G1684" s="175">
        <v>45512</v>
      </c>
      <c r="H1684" s="171" t="s">
        <v>84</v>
      </c>
      <c r="I1684" s="175">
        <v>45397</v>
      </c>
      <c r="J1684" s="175"/>
      <c r="K1684" s="151"/>
      <c r="L1684" s="151"/>
      <c r="M1684" s="151"/>
      <c r="N1684" s="151"/>
      <c r="O1684" s="151"/>
      <c r="P1684" s="151"/>
      <c r="Q1684" s="151"/>
      <c r="R1684" s="151"/>
    </row>
    <row r="1685" spans="1:18" x14ac:dyDescent="0.25">
      <c r="A1685" s="171" t="s">
        <v>391</v>
      </c>
      <c r="B1685" s="120" t="s">
        <v>1335</v>
      </c>
      <c r="C1685" s="2" t="s">
        <v>1336</v>
      </c>
      <c r="D1685" s="171" t="s">
        <v>33</v>
      </c>
      <c r="E1685" s="172" t="str">
        <f>IFERROR(VLOOKUP(Table2[[#This Row],[Course]],Data!$C$3:$E$56,3,FALSE)," ")</f>
        <v>339E</v>
      </c>
      <c r="F1685" s="175">
        <v>45512</v>
      </c>
      <c r="G1685" s="175">
        <v>45512</v>
      </c>
      <c r="H1685" s="171" t="s">
        <v>84</v>
      </c>
      <c r="I1685" s="175">
        <v>45411</v>
      </c>
      <c r="J1685" s="175"/>
      <c r="K1685" s="151"/>
      <c r="L1685" s="151"/>
      <c r="M1685" s="151"/>
      <c r="N1685" s="151"/>
      <c r="O1685" s="151"/>
      <c r="P1685" s="151"/>
      <c r="Q1685" s="151"/>
      <c r="R1685" s="151"/>
    </row>
    <row r="1686" spans="1:18" x14ac:dyDescent="0.25">
      <c r="A1686" s="171" t="s">
        <v>871</v>
      </c>
      <c r="B1686" s="119">
        <v>39163</v>
      </c>
      <c r="C1686" s="10" t="s">
        <v>920</v>
      </c>
      <c r="D1686" s="171" t="s">
        <v>33</v>
      </c>
      <c r="E1686" s="172" t="str">
        <f>IFERROR(VLOOKUP(Table2[[#This Row],[Course]],Data!$C$3:$E$56,3,FALSE)," ")</f>
        <v>339E</v>
      </c>
      <c r="F1686" s="175">
        <v>45512</v>
      </c>
      <c r="G1686" s="175">
        <v>45512</v>
      </c>
      <c r="H1686" s="171" t="s">
        <v>84</v>
      </c>
      <c r="I1686" s="175">
        <v>45485</v>
      </c>
      <c r="J1686" s="175"/>
      <c r="K1686" s="151"/>
      <c r="L1686" s="151"/>
      <c r="M1686" s="151"/>
      <c r="N1686" s="151"/>
      <c r="O1686" s="151"/>
      <c r="P1686" s="151"/>
      <c r="Q1686" s="151"/>
      <c r="R1686" s="151"/>
    </row>
    <row r="1687" spans="1:18" x14ac:dyDescent="0.25">
      <c r="A1687" s="171" t="s">
        <v>140</v>
      </c>
      <c r="B1687" s="120">
        <v>45415</v>
      </c>
      <c r="C1687" s="10" t="s">
        <v>1087</v>
      </c>
      <c r="D1687" s="171" t="s">
        <v>33</v>
      </c>
      <c r="E1687" s="172" t="str">
        <f>IFERROR(VLOOKUP(Table2[[#This Row],[Course]],Data!$C$3:$E$56,3,FALSE)," ")</f>
        <v>339E</v>
      </c>
      <c r="F1687" s="175">
        <v>45512</v>
      </c>
      <c r="G1687" s="175">
        <v>45512</v>
      </c>
      <c r="H1687" s="171" t="s">
        <v>84</v>
      </c>
      <c r="I1687" s="175">
        <v>45435</v>
      </c>
      <c r="J1687" s="175"/>
      <c r="K1687" s="151"/>
      <c r="L1687" s="151"/>
      <c r="M1687" s="151"/>
      <c r="N1687" s="151"/>
      <c r="O1687" s="151"/>
      <c r="P1687" s="151"/>
      <c r="Q1687" s="151"/>
      <c r="R1687" s="151"/>
    </row>
    <row r="1688" spans="1:18" x14ac:dyDescent="0.25">
      <c r="A1688" s="171" t="s">
        <v>871</v>
      </c>
      <c r="B1688" s="120">
        <v>39163</v>
      </c>
      <c r="C1688" s="10" t="s">
        <v>920</v>
      </c>
      <c r="D1688" s="171" t="s">
        <v>33</v>
      </c>
      <c r="E1688" s="172" t="str">
        <f>IFERROR(VLOOKUP(Table2[[#This Row],[Course]],Data!$C$3:$E$56,3,FALSE)," ")</f>
        <v>339E</v>
      </c>
      <c r="F1688" s="175">
        <v>45512</v>
      </c>
      <c r="G1688" s="175">
        <v>45512</v>
      </c>
      <c r="H1688" s="171" t="s">
        <v>84</v>
      </c>
      <c r="I1688" s="175">
        <v>45485</v>
      </c>
      <c r="J1688" s="175"/>
      <c r="K1688" s="151"/>
      <c r="L1688" s="151"/>
      <c r="M1688" s="151"/>
      <c r="N1688" s="151"/>
      <c r="O1688" s="151"/>
      <c r="P1688" s="151"/>
      <c r="Q1688" s="151"/>
      <c r="R1688" s="151"/>
    </row>
    <row r="1689" spans="1:18" x14ac:dyDescent="0.25">
      <c r="A1689" s="171" t="s">
        <v>756</v>
      </c>
      <c r="B1689" s="119">
        <v>39163</v>
      </c>
      <c r="C1689" s="12" t="s">
        <v>920</v>
      </c>
      <c r="D1689" s="171" t="s">
        <v>33</v>
      </c>
      <c r="E1689" s="172" t="str">
        <f>IFERROR(VLOOKUP(Table2[[#This Row],[Course]],Data!$C$3:$E$56,3,FALSE)," ")</f>
        <v>339E</v>
      </c>
      <c r="F1689" s="175">
        <v>45512</v>
      </c>
      <c r="G1689" s="175">
        <v>45512</v>
      </c>
      <c r="H1689" s="171" t="s">
        <v>84</v>
      </c>
      <c r="I1689" s="175">
        <v>45485</v>
      </c>
      <c r="J1689" s="175"/>
      <c r="K1689" s="151"/>
      <c r="L1689" s="151"/>
      <c r="M1689" s="151"/>
      <c r="N1689" s="151"/>
      <c r="O1689" s="151"/>
      <c r="P1689" s="151"/>
      <c r="Q1689" s="151"/>
      <c r="R1689" s="151"/>
    </row>
    <row r="1690" spans="1:18" x14ac:dyDescent="0.25">
      <c r="A1690" s="171" t="s">
        <v>232</v>
      </c>
      <c r="B1690" s="119">
        <v>66095</v>
      </c>
      <c r="C1690" s="12" t="s">
        <v>1337</v>
      </c>
      <c r="D1690" s="171" t="s">
        <v>33</v>
      </c>
      <c r="E1690" s="172" t="str">
        <f>IFERROR(VLOOKUP(Table2[[#This Row],[Course]],Data!$C$3:$E$56,3,FALSE)," ")</f>
        <v>339E</v>
      </c>
      <c r="F1690" s="175">
        <v>45512</v>
      </c>
      <c r="G1690" s="175">
        <v>45512</v>
      </c>
      <c r="H1690" s="171" t="s">
        <v>84</v>
      </c>
      <c r="I1690" s="175">
        <v>45415</v>
      </c>
      <c r="J1690" s="175"/>
      <c r="K1690" s="151"/>
      <c r="L1690" s="151"/>
      <c r="M1690" s="151"/>
      <c r="N1690" s="151"/>
      <c r="O1690" s="151"/>
      <c r="P1690" s="151"/>
      <c r="Q1690" s="151"/>
      <c r="R1690" s="151"/>
    </row>
    <row r="1691" spans="1:18" x14ac:dyDescent="0.25">
      <c r="A1691" s="171" t="s">
        <v>204</v>
      </c>
      <c r="B1691" s="120">
        <v>69213</v>
      </c>
      <c r="C1691" s="10" t="s">
        <v>484</v>
      </c>
      <c r="D1691" s="171" t="s">
        <v>33</v>
      </c>
      <c r="E1691" s="172" t="str">
        <f>IFERROR(VLOOKUP(Table2[[#This Row],[Course]],Data!$C$3:$E$56,3,FALSE)," ")</f>
        <v>339E</v>
      </c>
      <c r="F1691" s="175">
        <v>45512</v>
      </c>
      <c r="G1691" s="175">
        <v>45512</v>
      </c>
      <c r="H1691" s="179" t="s">
        <v>87</v>
      </c>
      <c r="I1691" s="176">
        <v>45455</v>
      </c>
      <c r="J1691" s="175">
        <v>45511</v>
      </c>
      <c r="K1691" s="151"/>
      <c r="L1691" s="151"/>
      <c r="M1691" s="151"/>
      <c r="N1691" s="151"/>
      <c r="O1691" s="151"/>
      <c r="P1691" s="151"/>
      <c r="Q1691" s="151"/>
      <c r="R1691" s="151"/>
    </row>
    <row r="1692" spans="1:18" x14ac:dyDescent="0.25">
      <c r="A1692" s="171" t="s">
        <v>140</v>
      </c>
      <c r="B1692" s="120" t="s">
        <v>771</v>
      </c>
      <c r="C1692" s="10" t="s">
        <v>851</v>
      </c>
      <c r="D1692" s="171" t="s">
        <v>33</v>
      </c>
      <c r="E1692" s="172" t="str">
        <f>IFERROR(VLOOKUP(Table2[[#This Row],[Course]],Data!$C$3:$E$56,3,FALSE)," ")</f>
        <v>339E</v>
      </c>
      <c r="F1692" s="175">
        <v>45512</v>
      </c>
      <c r="G1692" s="194">
        <v>45512</v>
      </c>
      <c r="H1692" s="152" t="s">
        <v>84</v>
      </c>
      <c r="I1692" s="155">
        <v>45496</v>
      </c>
      <c r="J1692" s="175"/>
      <c r="K1692" s="151"/>
      <c r="L1692" s="151"/>
      <c r="M1692" s="151"/>
      <c r="N1692" s="151"/>
      <c r="O1692" s="151"/>
      <c r="P1692" s="151"/>
      <c r="Q1692" s="151"/>
      <c r="R1692" s="151"/>
    </row>
    <row r="1693" spans="1:18" x14ac:dyDescent="0.25">
      <c r="A1693" s="171" t="s">
        <v>648</v>
      </c>
      <c r="B1693" s="120">
        <v>39163</v>
      </c>
      <c r="C1693" s="10" t="s">
        <v>920</v>
      </c>
      <c r="D1693" s="171" t="s">
        <v>33</v>
      </c>
      <c r="E1693" s="172" t="str">
        <f>IFERROR(VLOOKUP(Table2[[#This Row],[Course]],Data!$C$3:$E$56,3,FALSE)," ")</f>
        <v>339E</v>
      </c>
      <c r="F1693" s="175">
        <v>45512</v>
      </c>
      <c r="G1693" s="194">
        <v>45512</v>
      </c>
      <c r="H1693" s="152" t="s">
        <v>84</v>
      </c>
      <c r="I1693" s="155">
        <v>45485</v>
      </c>
      <c r="J1693" s="175"/>
      <c r="K1693" s="151"/>
      <c r="L1693" s="151"/>
      <c r="M1693" s="151"/>
      <c r="N1693" s="151"/>
      <c r="O1693" s="151"/>
      <c r="P1693" s="151"/>
      <c r="Q1693" s="151"/>
      <c r="R1693" s="151"/>
    </row>
    <row r="1694" spans="1:18" x14ac:dyDescent="0.25">
      <c r="A1694" s="171" t="s">
        <v>291</v>
      </c>
      <c r="B1694" s="120">
        <v>65888</v>
      </c>
      <c r="C1694" s="10" t="s">
        <v>755</v>
      </c>
      <c r="D1694" s="171" t="s">
        <v>33</v>
      </c>
      <c r="E1694" s="172" t="str">
        <f>IFERROR(VLOOKUP(Table2[[#This Row],[Course]],Data!$C$3:$E$56,3,FALSE)," ")</f>
        <v>339E</v>
      </c>
      <c r="F1694" s="175">
        <v>45512</v>
      </c>
      <c r="G1694" s="194">
        <v>45512</v>
      </c>
      <c r="H1694" s="152" t="s">
        <v>84</v>
      </c>
      <c r="I1694" s="155">
        <v>45433</v>
      </c>
      <c r="J1694" s="175"/>
      <c r="K1694" s="151"/>
      <c r="L1694" s="151"/>
      <c r="M1694" s="151"/>
      <c r="N1694" s="151"/>
      <c r="O1694" s="151"/>
      <c r="P1694" s="151"/>
      <c r="Q1694" s="151"/>
      <c r="R1694" s="151"/>
    </row>
    <row r="1695" spans="1:18" x14ac:dyDescent="0.25">
      <c r="A1695" s="171" t="s">
        <v>1338</v>
      </c>
      <c r="B1695" s="120">
        <v>39163</v>
      </c>
      <c r="C1695" s="10" t="s">
        <v>920</v>
      </c>
      <c r="D1695" s="171" t="s">
        <v>33</v>
      </c>
      <c r="E1695" s="172" t="str">
        <f>IFERROR(VLOOKUP(Table2[[#This Row],[Course]],Data!$C$3:$E$56,3,FALSE)," ")</f>
        <v>339E</v>
      </c>
      <c r="F1695" s="175">
        <v>45512</v>
      </c>
      <c r="G1695" s="194">
        <v>45512</v>
      </c>
      <c r="H1695" s="152" t="s">
        <v>84</v>
      </c>
      <c r="I1695" s="155">
        <v>45485</v>
      </c>
      <c r="J1695" s="175"/>
      <c r="K1695" s="151"/>
      <c r="L1695" s="151"/>
      <c r="M1695" s="151"/>
      <c r="N1695" s="151"/>
      <c r="O1695" s="151"/>
      <c r="P1695" s="151"/>
      <c r="Q1695" s="151"/>
      <c r="R1695" s="151"/>
    </row>
    <row r="1696" spans="1:18" x14ac:dyDescent="0.25">
      <c r="A1696" s="171" t="s">
        <v>140</v>
      </c>
      <c r="B1696" s="12" t="s">
        <v>771</v>
      </c>
      <c r="C1696" s="12" t="s">
        <v>851</v>
      </c>
      <c r="D1696" s="171" t="s">
        <v>33</v>
      </c>
      <c r="E1696" s="172" t="str">
        <f>IFERROR(VLOOKUP(Table2[[#This Row],[Course]],Data!$C$3:$E$56,3,FALSE)," ")</f>
        <v>339E</v>
      </c>
      <c r="F1696" s="175">
        <v>45512</v>
      </c>
      <c r="G1696" s="194">
        <v>45512</v>
      </c>
      <c r="H1696" s="152" t="s">
        <v>84</v>
      </c>
      <c r="I1696" s="155">
        <v>45496</v>
      </c>
      <c r="J1696" s="175"/>
      <c r="K1696" s="151"/>
      <c r="L1696" s="151"/>
      <c r="M1696" s="151"/>
      <c r="N1696" s="151"/>
      <c r="O1696" s="151"/>
      <c r="P1696" s="151"/>
      <c r="Q1696" s="151"/>
      <c r="R1696" s="151"/>
    </row>
    <row r="1697" spans="1:18" x14ac:dyDescent="0.25">
      <c r="A1697" s="9" t="s">
        <v>178</v>
      </c>
      <c r="B1697" s="120">
        <v>66898</v>
      </c>
      <c r="C1697" s="10" t="s">
        <v>1339</v>
      </c>
      <c r="D1697" s="171" t="s">
        <v>53</v>
      </c>
      <c r="E1697" s="172">
        <f>IFERROR(VLOOKUP(Table2[[#This Row],[Course]],Data!$C$3:$E$56,3,FALSE)," ")</f>
        <v>3555</v>
      </c>
      <c r="F1697" s="175">
        <v>45509</v>
      </c>
      <c r="G1697" s="194">
        <v>45512</v>
      </c>
      <c r="H1697" s="152" t="s">
        <v>84</v>
      </c>
      <c r="I1697" s="155">
        <v>45433</v>
      </c>
      <c r="J1697" s="175"/>
      <c r="K1697" s="151"/>
      <c r="L1697" s="151"/>
      <c r="M1697" s="151"/>
      <c r="N1697" s="151"/>
      <c r="O1697" s="151"/>
      <c r="P1697" s="151"/>
      <c r="Q1697" s="151"/>
      <c r="R1697" s="151"/>
    </row>
    <row r="1698" spans="1:18" x14ac:dyDescent="0.25">
      <c r="A1698" s="11" t="s">
        <v>131</v>
      </c>
      <c r="B1698" s="119">
        <v>55341</v>
      </c>
      <c r="C1698" s="12" t="s">
        <v>273</v>
      </c>
      <c r="D1698" s="171" t="s">
        <v>53</v>
      </c>
      <c r="E1698" s="172">
        <f>IFERROR(VLOOKUP(Table2[[#This Row],[Course]],Data!$C$3:$E$56,3,FALSE)," ")</f>
        <v>3555</v>
      </c>
      <c r="F1698" s="175">
        <v>45509</v>
      </c>
      <c r="G1698" s="194">
        <v>45512</v>
      </c>
      <c r="H1698" s="165" t="s">
        <v>84</v>
      </c>
      <c r="I1698" s="166">
        <v>45411</v>
      </c>
      <c r="J1698" s="175"/>
      <c r="K1698" s="151"/>
      <c r="L1698" s="151"/>
      <c r="M1698" s="151"/>
      <c r="N1698" s="151"/>
      <c r="O1698" s="151"/>
      <c r="P1698" s="151"/>
      <c r="Q1698" s="151"/>
      <c r="R1698" s="151"/>
    </row>
    <row r="1699" spans="1:18" x14ac:dyDescent="0.25">
      <c r="A1699" s="9" t="s">
        <v>204</v>
      </c>
      <c r="B1699" s="120">
        <v>61058</v>
      </c>
      <c r="C1699" s="10" t="s">
        <v>550</v>
      </c>
      <c r="D1699" s="171" t="s">
        <v>53</v>
      </c>
      <c r="E1699" s="172">
        <f>IFERROR(VLOOKUP(Table2[[#This Row],[Course]],Data!$C$3:$E$56,3,FALSE)," ")</f>
        <v>3555</v>
      </c>
      <c r="F1699" s="175">
        <v>45509</v>
      </c>
      <c r="G1699" s="194">
        <v>45512</v>
      </c>
      <c r="H1699" s="165" t="s">
        <v>84</v>
      </c>
      <c r="I1699" s="166">
        <v>45386</v>
      </c>
      <c r="J1699" s="175"/>
      <c r="K1699" s="151"/>
      <c r="L1699" s="151"/>
      <c r="M1699" s="151"/>
      <c r="N1699" s="151"/>
      <c r="O1699" s="151"/>
      <c r="P1699" s="151"/>
      <c r="Q1699" s="151"/>
      <c r="R1699" s="151"/>
    </row>
    <row r="1700" spans="1:18" x14ac:dyDescent="0.25">
      <c r="A1700" s="11" t="s">
        <v>232</v>
      </c>
      <c r="B1700" s="119">
        <v>68469</v>
      </c>
      <c r="C1700" s="12" t="s">
        <v>1236</v>
      </c>
      <c r="D1700" s="171" t="s">
        <v>53</v>
      </c>
      <c r="E1700" s="172">
        <f>IFERROR(VLOOKUP(Table2[[#This Row],[Course]],Data!$C$3:$E$56,3,FALSE)," ")</f>
        <v>3555</v>
      </c>
      <c r="F1700" s="175">
        <v>45509</v>
      </c>
      <c r="G1700" s="194">
        <v>45512</v>
      </c>
      <c r="H1700" s="152" t="s">
        <v>84</v>
      </c>
      <c r="I1700" s="155">
        <v>45390</v>
      </c>
      <c r="J1700" s="175"/>
      <c r="K1700" s="151"/>
      <c r="L1700" s="151"/>
      <c r="M1700" s="151"/>
      <c r="N1700" s="151"/>
      <c r="O1700" s="151"/>
      <c r="P1700" s="151"/>
      <c r="Q1700" s="151"/>
      <c r="R1700" s="151"/>
    </row>
    <row r="1701" spans="1:18" x14ac:dyDescent="0.25">
      <c r="A1701" s="9" t="s">
        <v>574</v>
      </c>
      <c r="B1701" s="120" t="s">
        <v>1290</v>
      </c>
      <c r="C1701" s="10" t="s">
        <v>1291</v>
      </c>
      <c r="D1701" s="171" t="s">
        <v>53</v>
      </c>
      <c r="E1701" s="172">
        <f>IFERROR(VLOOKUP(Table2[[#This Row],[Course]],Data!$C$3:$E$56,3,FALSE)," ")</f>
        <v>3555</v>
      </c>
      <c r="F1701" s="175">
        <v>45509</v>
      </c>
      <c r="G1701" s="194">
        <v>45512</v>
      </c>
      <c r="H1701" s="152" t="s">
        <v>84</v>
      </c>
      <c r="I1701" s="155">
        <v>45442</v>
      </c>
      <c r="J1701" s="175"/>
      <c r="K1701" s="151"/>
      <c r="L1701" s="151"/>
      <c r="M1701" s="151"/>
      <c r="N1701" s="151"/>
      <c r="O1701" s="151"/>
      <c r="P1701" s="151"/>
      <c r="Q1701" s="151"/>
      <c r="R1701" s="151"/>
    </row>
    <row r="1702" spans="1:18" x14ac:dyDescent="0.25">
      <c r="A1702" s="11" t="s">
        <v>128</v>
      </c>
      <c r="B1702" s="136" t="s">
        <v>1033</v>
      </c>
      <c r="C1702" s="12" t="s">
        <v>1034</v>
      </c>
      <c r="D1702" s="171" t="s">
        <v>53</v>
      </c>
      <c r="E1702" s="172">
        <f>IFERROR(VLOOKUP(Table2[[#This Row],[Course]],Data!$C$3:$E$56,3,FALSE)," ")</f>
        <v>3555</v>
      </c>
      <c r="F1702" s="175">
        <v>45509</v>
      </c>
      <c r="G1702" s="194">
        <v>45512</v>
      </c>
      <c r="H1702" s="152" t="s">
        <v>84</v>
      </c>
      <c r="I1702" s="155">
        <v>45385</v>
      </c>
      <c r="J1702" s="175"/>
      <c r="K1702" s="151"/>
      <c r="L1702" s="151"/>
      <c r="M1702" s="151"/>
      <c r="N1702" s="151"/>
      <c r="O1702" s="151"/>
      <c r="P1702" s="151"/>
      <c r="Q1702" s="151"/>
      <c r="R1702" s="151"/>
    </row>
    <row r="1703" spans="1:18" x14ac:dyDescent="0.25">
      <c r="A1703" s="9" t="s">
        <v>862</v>
      </c>
      <c r="B1703" s="120">
        <v>47565</v>
      </c>
      <c r="C1703" s="10" t="s">
        <v>1340</v>
      </c>
      <c r="D1703" s="171" t="s">
        <v>53</v>
      </c>
      <c r="E1703" s="172">
        <f>IFERROR(VLOOKUP(Table2[[#This Row],[Course]],Data!$C$3:$E$56,3,FALSE)," ")</f>
        <v>3555</v>
      </c>
      <c r="F1703" s="175">
        <v>45509</v>
      </c>
      <c r="G1703" s="194">
        <v>45512</v>
      </c>
      <c r="H1703" s="152" t="s">
        <v>84</v>
      </c>
      <c r="I1703" s="155">
        <v>45455</v>
      </c>
      <c r="J1703" s="175"/>
      <c r="K1703" s="151"/>
      <c r="L1703" s="151"/>
      <c r="M1703" s="151"/>
      <c r="N1703" s="151"/>
      <c r="O1703" s="151"/>
      <c r="P1703" s="151"/>
      <c r="Q1703" s="151"/>
      <c r="R1703" s="151"/>
    </row>
    <row r="1704" spans="1:18" x14ac:dyDescent="0.25">
      <c r="A1704" s="171" t="s">
        <v>204</v>
      </c>
      <c r="B1704" s="195">
        <v>62813</v>
      </c>
      <c r="C1704" s="171" t="s">
        <v>1341</v>
      </c>
      <c r="D1704" s="171" t="s">
        <v>13</v>
      </c>
      <c r="E1704" s="172" t="str">
        <f>IFERROR(VLOOKUP(Table2[[#This Row],[Course]],Data!$C$3:$E$56,3,FALSE)," ")</f>
        <v>12JY</v>
      </c>
      <c r="F1704" s="175">
        <v>45509</v>
      </c>
      <c r="G1704" s="194">
        <v>45513</v>
      </c>
      <c r="H1704" s="152"/>
      <c r="I1704" s="155"/>
      <c r="J1704" s="175"/>
      <c r="K1704" s="151"/>
      <c r="L1704" s="151"/>
      <c r="M1704" s="151"/>
      <c r="N1704" s="151"/>
      <c r="O1704" s="151"/>
      <c r="P1704" s="151"/>
      <c r="Q1704" s="151"/>
      <c r="R1704" s="151"/>
    </row>
    <row r="1705" spans="1:18" x14ac:dyDescent="0.25">
      <c r="A1705" s="171" t="s">
        <v>204</v>
      </c>
      <c r="B1705" s="195">
        <v>62813</v>
      </c>
      <c r="C1705" s="171" t="s">
        <v>1342</v>
      </c>
      <c r="D1705" s="171"/>
      <c r="E1705" s="172" t="str">
        <f>IFERROR(VLOOKUP(Table2[[#This Row],[Course]],Data!$C$3:$E$56,3,FALSE)," ")</f>
        <v xml:space="preserve"> </v>
      </c>
      <c r="F1705" s="175">
        <v>45509</v>
      </c>
      <c r="G1705" s="194">
        <v>45513</v>
      </c>
      <c r="H1705" s="170"/>
      <c r="I1705" s="181"/>
      <c r="J1705" s="175"/>
      <c r="K1705" s="151"/>
      <c r="L1705" s="151"/>
      <c r="M1705" s="151"/>
      <c r="N1705" s="151"/>
      <c r="O1705" s="151"/>
      <c r="P1705" s="151"/>
      <c r="Q1705" s="151"/>
      <c r="R1705" s="151"/>
    </row>
    <row r="1706" spans="1:18" x14ac:dyDescent="0.25">
      <c r="A1706" s="171" t="s">
        <v>1343</v>
      </c>
      <c r="B1706" s="120">
        <v>42838</v>
      </c>
      <c r="C1706" s="10" t="s">
        <v>1344</v>
      </c>
      <c r="D1706" s="171" t="s">
        <v>29</v>
      </c>
      <c r="E1706" s="172" t="str">
        <f>IFERROR(VLOOKUP(Table2[[#This Row],[Course]],Data!$C$3:$E$56,3,FALSE)," ")</f>
        <v>10ZZ</v>
      </c>
      <c r="F1706" s="175">
        <v>45509</v>
      </c>
      <c r="G1706" s="194">
        <v>45513</v>
      </c>
      <c r="H1706" s="173" t="s">
        <v>84</v>
      </c>
      <c r="I1706" s="188">
        <v>45474</v>
      </c>
      <c r="J1706" s="182">
        <v>45506</v>
      </c>
      <c r="K1706" s="151"/>
      <c r="L1706" s="151"/>
      <c r="M1706" s="151"/>
      <c r="N1706" s="151"/>
      <c r="O1706" s="151"/>
      <c r="P1706" s="151"/>
      <c r="Q1706" s="151"/>
      <c r="R1706" s="151"/>
    </row>
    <row r="1707" spans="1:18" x14ac:dyDescent="0.25">
      <c r="A1707" s="171" t="s">
        <v>1112</v>
      </c>
      <c r="B1707" s="120">
        <v>61903</v>
      </c>
      <c r="C1707" s="10" t="s">
        <v>1345</v>
      </c>
      <c r="D1707" s="171" t="s">
        <v>29</v>
      </c>
      <c r="E1707" s="172" t="str">
        <f>IFERROR(VLOOKUP(Table2[[#This Row],[Course]],Data!$C$3:$E$56,3,FALSE)," ")</f>
        <v>10ZZ</v>
      </c>
      <c r="F1707" s="175">
        <v>45509</v>
      </c>
      <c r="G1707" s="194">
        <v>45513</v>
      </c>
      <c r="H1707" s="173" t="s">
        <v>84</v>
      </c>
      <c r="I1707" s="188">
        <v>45489</v>
      </c>
      <c r="J1707" s="182"/>
      <c r="K1707" s="151"/>
      <c r="L1707" s="151"/>
      <c r="M1707" s="151"/>
      <c r="N1707" s="151"/>
      <c r="O1707" s="151"/>
      <c r="P1707" s="151"/>
      <c r="Q1707" s="151"/>
      <c r="R1707" s="151"/>
    </row>
    <row r="1708" spans="1:18" x14ac:dyDescent="0.25">
      <c r="A1708" s="171" t="s">
        <v>146</v>
      </c>
      <c r="B1708" s="120">
        <v>27163</v>
      </c>
      <c r="C1708" s="10" t="s">
        <v>1346</v>
      </c>
      <c r="D1708" s="171" t="s">
        <v>29</v>
      </c>
      <c r="E1708" s="172" t="str">
        <f>IFERROR(VLOOKUP(Table2[[#This Row],[Course]],Data!$C$3:$E$56,3,FALSE)," ")</f>
        <v>10ZZ</v>
      </c>
      <c r="F1708" s="175">
        <v>45512</v>
      </c>
      <c r="G1708" s="194">
        <v>45513</v>
      </c>
      <c r="H1708" s="173" t="s">
        <v>84</v>
      </c>
      <c r="I1708" s="188">
        <v>45495</v>
      </c>
      <c r="J1708" s="182"/>
      <c r="K1708" s="151"/>
      <c r="L1708" s="151"/>
      <c r="M1708" s="151"/>
      <c r="N1708" s="151"/>
      <c r="O1708" s="151"/>
      <c r="P1708" s="151"/>
      <c r="Q1708" s="151"/>
      <c r="R1708" s="151"/>
    </row>
    <row r="1709" spans="1:18" x14ac:dyDescent="0.25">
      <c r="A1709" s="171" t="s">
        <v>115</v>
      </c>
      <c r="B1709" s="120">
        <v>50190</v>
      </c>
      <c r="C1709" s="10" t="s">
        <v>1347</v>
      </c>
      <c r="D1709" s="171" t="s">
        <v>29</v>
      </c>
      <c r="E1709" s="172" t="str">
        <f>IFERROR(VLOOKUP(Table2[[#This Row],[Course]],Data!$C$3:$E$56,3,FALSE)," ")</f>
        <v>10ZZ</v>
      </c>
      <c r="F1709" s="175">
        <v>45512</v>
      </c>
      <c r="G1709" s="194">
        <v>45513</v>
      </c>
      <c r="H1709" s="173" t="s">
        <v>84</v>
      </c>
      <c r="I1709" s="188">
        <v>45474</v>
      </c>
      <c r="J1709" s="182"/>
      <c r="K1709" s="151"/>
      <c r="L1709" s="151"/>
      <c r="M1709" s="151"/>
      <c r="N1709" s="151"/>
      <c r="O1709" s="151"/>
      <c r="P1709" s="151"/>
      <c r="Q1709" s="151"/>
      <c r="R1709" s="151"/>
    </row>
    <row r="1710" spans="1:18" x14ac:dyDescent="0.25">
      <c r="A1710" s="171" t="s">
        <v>146</v>
      </c>
      <c r="B1710" s="120">
        <v>55104</v>
      </c>
      <c r="C1710" s="10" t="s">
        <v>852</v>
      </c>
      <c r="D1710" s="171" t="s">
        <v>29</v>
      </c>
      <c r="E1710" s="172" t="str">
        <f>IFERROR(VLOOKUP(Table2[[#This Row],[Course]],Data!$C$3:$E$56,3,FALSE)," ")</f>
        <v>10ZZ</v>
      </c>
      <c r="F1710" s="175">
        <v>45512</v>
      </c>
      <c r="G1710" s="194">
        <v>45513</v>
      </c>
      <c r="H1710" s="173" t="s">
        <v>87</v>
      </c>
      <c r="I1710" s="188">
        <v>45475</v>
      </c>
      <c r="J1710" s="182"/>
      <c r="K1710" s="151"/>
      <c r="L1710" s="151"/>
      <c r="M1710" s="151"/>
      <c r="N1710" s="151"/>
      <c r="O1710" s="151"/>
      <c r="P1710" s="151"/>
      <c r="Q1710" s="151"/>
      <c r="R1710" s="151"/>
    </row>
    <row r="1711" spans="1:18" x14ac:dyDescent="0.25">
      <c r="A1711" s="171" t="s">
        <v>159</v>
      </c>
      <c r="B1711" s="195">
        <v>40085</v>
      </c>
      <c r="C1711" s="171" t="s">
        <v>177</v>
      </c>
      <c r="D1711" s="171" t="s">
        <v>13</v>
      </c>
      <c r="E1711" s="172" t="str">
        <f>IFERROR(VLOOKUP(Table2[[#This Row],[Course]],Data!$C$3:$E$56,3,FALSE)," ")</f>
        <v>12JY</v>
      </c>
      <c r="F1711" s="175">
        <v>45516</v>
      </c>
      <c r="G1711" s="175">
        <v>45520</v>
      </c>
      <c r="H1711" s="171" t="s">
        <v>84</v>
      </c>
      <c r="I1711" s="175">
        <v>45387</v>
      </c>
      <c r="J1711" s="175"/>
      <c r="K1711" s="151"/>
      <c r="L1711" s="151"/>
      <c r="M1711" s="151"/>
      <c r="N1711" s="151"/>
      <c r="O1711" s="151"/>
      <c r="P1711" s="151"/>
      <c r="Q1711" s="151"/>
      <c r="R1711" s="151"/>
    </row>
    <row r="1712" spans="1:18" x14ac:dyDescent="0.25">
      <c r="A1712" s="171" t="s">
        <v>488</v>
      </c>
      <c r="B1712" s="195">
        <v>62786</v>
      </c>
      <c r="C1712" s="171" t="s">
        <v>711</v>
      </c>
      <c r="D1712" s="171" t="s">
        <v>13</v>
      </c>
      <c r="E1712" s="172" t="str">
        <f>IFERROR(VLOOKUP(Table2[[#This Row],[Course]],Data!$C$3:$E$56,3,FALSE)," ")</f>
        <v>12JY</v>
      </c>
      <c r="F1712" s="175">
        <v>45516</v>
      </c>
      <c r="G1712" s="175">
        <v>45520</v>
      </c>
      <c r="H1712" s="171" t="s">
        <v>84</v>
      </c>
      <c r="I1712" s="175">
        <v>45484</v>
      </c>
      <c r="J1712" s="175"/>
      <c r="K1712" s="151"/>
      <c r="L1712" s="151"/>
      <c r="M1712" s="151"/>
      <c r="N1712" s="151"/>
      <c r="O1712" s="151"/>
      <c r="P1712" s="151"/>
      <c r="Q1712" s="151"/>
      <c r="R1712" s="151"/>
    </row>
    <row r="1713" spans="1:18" x14ac:dyDescent="0.25">
      <c r="A1713" s="171" t="s">
        <v>204</v>
      </c>
      <c r="B1713" s="195">
        <v>40085</v>
      </c>
      <c r="C1713" s="171" t="s">
        <v>177</v>
      </c>
      <c r="D1713" s="171" t="s">
        <v>13</v>
      </c>
      <c r="E1713" s="172" t="str">
        <f>IFERROR(VLOOKUP(Table2[[#This Row],[Course]],Data!$C$3:$E$56,3,FALSE)," ")</f>
        <v>12JY</v>
      </c>
      <c r="F1713" s="175">
        <v>45516</v>
      </c>
      <c r="G1713" s="175">
        <v>45520</v>
      </c>
      <c r="H1713" s="171" t="s">
        <v>84</v>
      </c>
      <c r="I1713" s="175">
        <v>45397</v>
      </c>
      <c r="J1713" s="175"/>
      <c r="K1713" s="151"/>
      <c r="L1713" s="151"/>
      <c r="M1713" s="151"/>
      <c r="N1713" s="151"/>
      <c r="O1713" s="151"/>
      <c r="P1713" s="151"/>
      <c r="Q1713" s="151"/>
      <c r="R1713" s="151"/>
    </row>
    <row r="1714" spans="1:18" x14ac:dyDescent="0.25">
      <c r="A1714" s="171" t="s">
        <v>613</v>
      </c>
      <c r="B1714" s="195">
        <v>64267</v>
      </c>
      <c r="C1714" s="171" t="s">
        <v>699</v>
      </c>
      <c r="D1714" s="171" t="s">
        <v>13</v>
      </c>
      <c r="E1714" s="172" t="str">
        <f>IFERROR(VLOOKUP(Table2[[#This Row],[Course]],Data!$C$3:$E$56,3,FALSE)," ")</f>
        <v>12JY</v>
      </c>
      <c r="F1714" s="175">
        <v>45516</v>
      </c>
      <c r="G1714" s="175">
        <v>45520</v>
      </c>
      <c r="H1714" s="171" t="s">
        <v>87</v>
      </c>
      <c r="I1714" s="175">
        <v>45482</v>
      </c>
      <c r="J1714" s="175">
        <v>45516</v>
      </c>
      <c r="K1714" s="151"/>
      <c r="L1714" s="151"/>
      <c r="M1714" s="151"/>
      <c r="N1714" s="151"/>
      <c r="O1714" s="151"/>
      <c r="P1714" s="151"/>
      <c r="Q1714" s="151"/>
      <c r="R1714" s="151"/>
    </row>
    <row r="1715" spans="1:18" x14ac:dyDescent="0.25">
      <c r="A1715" s="171" t="s">
        <v>152</v>
      </c>
      <c r="B1715" s="195">
        <v>50873</v>
      </c>
      <c r="C1715" s="171" t="s">
        <v>360</v>
      </c>
      <c r="D1715" s="171" t="s">
        <v>13</v>
      </c>
      <c r="E1715" s="172" t="str">
        <f>IFERROR(VLOOKUP(Table2[[#This Row],[Course]],Data!$C$3:$E$56,3,FALSE)," ")</f>
        <v>12JY</v>
      </c>
      <c r="F1715" s="175">
        <v>45516</v>
      </c>
      <c r="G1715" s="175">
        <v>45520</v>
      </c>
      <c r="H1715" s="171" t="s">
        <v>87</v>
      </c>
      <c r="I1715" s="175">
        <v>45489</v>
      </c>
      <c r="J1715" s="175">
        <v>45516</v>
      </c>
      <c r="K1715" s="151"/>
      <c r="L1715" s="151"/>
      <c r="M1715" s="151"/>
      <c r="N1715" s="151"/>
      <c r="O1715" s="151"/>
      <c r="P1715" s="151"/>
      <c r="Q1715" s="151"/>
      <c r="R1715" s="151"/>
    </row>
    <row r="1716" spans="1:18" x14ac:dyDescent="0.25">
      <c r="A1716" s="171" t="s">
        <v>122</v>
      </c>
      <c r="B1716" s="195">
        <v>44884</v>
      </c>
      <c r="C1716" s="171" t="s">
        <v>1150</v>
      </c>
      <c r="D1716" s="171" t="s">
        <v>57</v>
      </c>
      <c r="E1716" s="172" t="str">
        <f>IFERROR(VLOOKUP(Table2[[#This Row],[Course]],Data!$C$3:$E$56,3,FALSE)," ")</f>
        <v>18B7</v>
      </c>
      <c r="F1716" s="175">
        <v>45516</v>
      </c>
      <c r="G1716" s="175">
        <v>45519</v>
      </c>
      <c r="H1716" s="171" t="s">
        <v>84</v>
      </c>
      <c r="I1716" s="175">
        <v>45499</v>
      </c>
      <c r="J1716" s="175"/>
      <c r="K1716" s="151"/>
      <c r="L1716" s="151"/>
      <c r="M1716" s="151"/>
      <c r="N1716" s="151"/>
      <c r="O1716" s="151"/>
      <c r="P1716" s="151"/>
      <c r="Q1716" s="151"/>
      <c r="R1716" s="151"/>
    </row>
    <row r="1717" spans="1:18" x14ac:dyDescent="0.25">
      <c r="A1717" s="171" t="s">
        <v>227</v>
      </c>
      <c r="B1717" s="195">
        <v>63005</v>
      </c>
      <c r="C1717" s="171" t="s">
        <v>503</v>
      </c>
      <c r="D1717" s="171" t="s">
        <v>57</v>
      </c>
      <c r="E1717" s="172" t="str">
        <f>IFERROR(VLOOKUP(Table2[[#This Row],[Course]],Data!$C$3:$E$56,3,FALSE)," ")</f>
        <v>18B7</v>
      </c>
      <c r="F1717" s="175">
        <v>45516</v>
      </c>
      <c r="G1717" s="175">
        <v>45519</v>
      </c>
      <c r="H1717" s="171" t="s">
        <v>84</v>
      </c>
      <c r="I1717" s="175">
        <v>45471</v>
      </c>
      <c r="J1717" s="175"/>
      <c r="K1717" s="151"/>
      <c r="L1717" s="151"/>
      <c r="M1717" s="151"/>
      <c r="N1717" s="151"/>
      <c r="O1717" s="151"/>
      <c r="P1717" s="151"/>
      <c r="Q1717" s="151"/>
      <c r="R1717" s="151"/>
    </row>
    <row r="1718" spans="1:18" x14ac:dyDescent="0.25">
      <c r="A1718" s="171" t="s">
        <v>175</v>
      </c>
      <c r="B1718" s="195">
        <v>60530</v>
      </c>
      <c r="C1718" s="171" t="s">
        <v>420</v>
      </c>
      <c r="D1718" s="171" t="s">
        <v>57</v>
      </c>
      <c r="E1718" s="172" t="str">
        <f>IFERROR(VLOOKUP(Table2[[#This Row],[Course]],Data!$C$3:$E$56,3,FALSE)," ")</f>
        <v>18B7</v>
      </c>
      <c r="F1718" s="175">
        <v>45516</v>
      </c>
      <c r="G1718" s="175">
        <v>45519</v>
      </c>
      <c r="H1718" s="171" t="s">
        <v>84</v>
      </c>
      <c r="I1718" s="175">
        <v>45505</v>
      </c>
      <c r="J1718" s="175"/>
      <c r="K1718" s="151"/>
      <c r="L1718" s="151"/>
      <c r="M1718" s="151"/>
      <c r="N1718" s="151"/>
      <c r="O1718" s="151"/>
      <c r="P1718" s="151"/>
      <c r="Q1718" s="151"/>
      <c r="R1718" s="151"/>
    </row>
    <row r="1719" spans="1:18" x14ac:dyDescent="0.25">
      <c r="A1719" s="171" t="s">
        <v>131</v>
      </c>
      <c r="B1719" s="195">
        <v>31968</v>
      </c>
      <c r="C1719" s="171" t="s">
        <v>1348</v>
      </c>
      <c r="D1719" s="171" t="s">
        <v>57</v>
      </c>
      <c r="E1719" s="172" t="str">
        <f>IFERROR(VLOOKUP(Table2[[#This Row],[Course]],Data!$C$3:$E$56,3,FALSE)," ")</f>
        <v>18B7</v>
      </c>
      <c r="F1719" s="175">
        <v>45516</v>
      </c>
      <c r="G1719" s="175">
        <v>45519</v>
      </c>
      <c r="H1719" s="171" t="s">
        <v>84</v>
      </c>
      <c r="I1719" s="175">
        <v>45499</v>
      </c>
      <c r="J1719" s="175"/>
      <c r="K1719" s="151"/>
      <c r="L1719" s="151"/>
      <c r="M1719" s="151"/>
      <c r="N1719" s="151"/>
      <c r="O1719" s="151"/>
      <c r="P1719" s="151"/>
      <c r="Q1719" s="151"/>
      <c r="R1719" s="151"/>
    </row>
    <row r="1720" spans="1:18" x14ac:dyDescent="0.25">
      <c r="A1720" s="171" t="s">
        <v>630</v>
      </c>
      <c r="B1720" s="195">
        <v>42838</v>
      </c>
      <c r="C1720" s="171" t="s">
        <v>1344</v>
      </c>
      <c r="D1720" s="171" t="s">
        <v>57</v>
      </c>
      <c r="E1720" s="172" t="str">
        <f>IFERROR(VLOOKUP(Table2[[#This Row],[Course]],Data!$C$3:$E$56,3,FALSE)," ")</f>
        <v>18B7</v>
      </c>
      <c r="F1720" s="175">
        <v>45516</v>
      </c>
      <c r="G1720" s="175">
        <v>45519</v>
      </c>
      <c r="H1720" s="171" t="s">
        <v>84</v>
      </c>
      <c r="I1720" s="175">
        <v>45488</v>
      </c>
      <c r="J1720" s="175"/>
      <c r="K1720" s="151"/>
      <c r="L1720" s="151"/>
      <c r="M1720" s="151"/>
      <c r="N1720" s="151"/>
      <c r="O1720" s="151"/>
      <c r="P1720" s="151"/>
      <c r="Q1720" s="151"/>
      <c r="R1720" s="151"/>
    </row>
    <row r="1721" spans="1:18" x14ac:dyDescent="0.25">
      <c r="A1721" s="171" t="s">
        <v>565</v>
      </c>
      <c r="B1721" s="195">
        <v>39971</v>
      </c>
      <c r="C1721" s="171" t="s">
        <v>1349</v>
      </c>
      <c r="D1721" s="171" t="s">
        <v>51</v>
      </c>
      <c r="E1721" s="172">
        <f>IFERROR(VLOOKUP(Table2[[#This Row],[Course]],Data!$C$3:$E$56,3,FALSE)," ")</f>
        <v>1228</v>
      </c>
      <c r="F1721" s="175">
        <v>45516</v>
      </c>
      <c r="G1721" s="175">
        <v>45520</v>
      </c>
      <c r="H1721" s="171" t="s">
        <v>84</v>
      </c>
      <c r="I1721" s="175">
        <v>45406</v>
      </c>
      <c r="J1721" s="175"/>
      <c r="K1721" s="151"/>
      <c r="L1721" s="151"/>
      <c r="M1721" s="151"/>
      <c r="N1721" s="151"/>
      <c r="O1721" s="151"/>
      <c r="P1721" s="151"/>
      <c r="Q1721" s="151"/>
      <c r="R1721" s="151"/>
    </row>
    <row r="1722" spans="1:18" x14ac:dyDescent="0.25">
      <c r="A1722" s="171" t="s">
        <v>1185</v>
      </c>
      <c r="B1722" s="195">
        <v>55201</v>
      </c>
      <c r="C1722" s="171" t="s">
        <v>191</v>
      </c>
      <c r="D1722" s="171" t="s">
        <v>51</v>
      </c>
      <c r="E1722" s="172">
        <f>IFERROR(VLOOKUP(Table2[[#This Row],[Course]],Data!$C$3:$E$56,3,FALSE)," ")</f>
        <v>1228</v>
      </c>
      <c r="F1722" s="175">
        <v>45516</v>
      </c>
      <c r="G1722" s="175">
        <v>45520</v>
      </c>
      <c r="H1722" s="171" t="s">
        <v>84</v>
      </c>
      <c r="I1722" s="175">
        <v>45458</v>
      </c>
      <c r="J1722" s="175"/>
      <c r="K1722" s="151"/>
      <c r="L1722" s="151"/>
      <c r="M1722" s="151"/>
      <c r="N1722" s="151"/>
      <c r="O1722" s="151"/>
      <c r="P1722" s="151"/>
      <c r="Q1722" s="151"/>
      <c r="R1722" s="151"/>
    </row>
    <row r="1723" spans="1:18" x14ac:dyDescent="0.25">
      <c r="A1723" s="171" t="s">
        <v>341</v>
      </c>
      <c r="B1723" s="195">
        <v>62974</v>
      </c>
      <c r="C1723" s="171" t="s">
        <v>1350</v>
      </c>
      <c r="D1723" s="171" t="s">
        <v>51</v>
      </c>
      <c r="E1723" s="172">
        <f>IFERROR(VLOOKUP(Table2[[#This Row],[Course]],Data!$C$3:$E$56,3,FALSE)," ")</f>
        <v>1228</v>
      </c>
      <c r="F1723" s="175">
        <v>45516</v>
      </c>
      <c r="G1723" s="175">
        <v>45520</v>
      </c>
      <c r="H1723" s="171" t="s">
        <v>84</v>
      </c>
      <c r="I1723" s="175">
        <v>45400</v>
      </c>
      <c r="J1723" s="175"/>
      <c r="K1723" s="151"/>
      <c r="L1723" s="151"/>
      <c r="M1723" s="151"/>
      <c r="N1723" s="151"/>
      <c r="O1723" s="151"/>
      <c r="P1723" s="151"/>
      <c r="Q1723" s="151"/>
      <c r="R1723" s="151"/>
    </row>
    <row r="1724" spans="1:18" x14ac:dyDescent="0.25">
      <c r="A1724" s="171" t="s">
        <v>131</v>
      </c>
      <c r="B1724" s="195">
        <v>39586</v>
      </c>
      <c r="C1724" s="171" t="s">
        <v>1060</v>
      </c>
      <c r="D1724" s="171" t="s">
        <v>51</v>
      </c>
      <c r="E1724" s="172">
        <f>IFERROR(VLOOKUP(Table2[[#This Row],[Course]],Data!$C$3:$E$56,3,FALSE)," ")</f>
        <v>1228</v>
      </c>
      <c r="F1724" s="175">
        <v>45516</v>
      </c>
      <c r="G1724" s="175">
        <v>45520</v>
      </c>
      <c r="H1724" s="171" t="s">
        <v>87</v>
      </c>
      <c r="I1724" s="175">
        <v>45463</v>
      </c>
      <c r="J1724" s="175">
        <v>45516</v>
      </c>
      <c r="K1724" s="151"/>
      <c r="L1724" s="151"/>
      <c r="M1724" s="151"/>
      <c r="N1724" s="151"/>
      <c r="O1724" s="151"/>
      <c r="P1724" s="151"/>
      <c r="Q1724" s="151"/>
      <c r="R1724" s="151"/>
    </row>
    <row r="1725" spans="1:18" x14ac:dyDescent="0.25">
      <c r="A1725" s="171" t="s">
        <v>204</v>
      </c>
      <c r="B1725" s="196" t="s">
        <v>95</v>
      </c>
      <c r="C1725" s="171" t="s">
        <v>96</v>
      </c>
      <c r="D1725" s="171" t="s">
        <v>51</v>
      </c>
      <c r="E1725" s="172">
        <f>IFERROR(VLOOKUP(Table2[[#This Row],[Course]],Data!$C$3:$E$56,3,FALSE)," ")</f>
        <v>1228</v>
      </c>
      <c r="F1725" s="175">
        <v>45516</v>
      </c>
      <c r="G1725" s="175">
        <v>45520</v>
      </c>
      <c r="H1725" s="171" t="s">
        <v>84</v>
      </c>
      <c r="I1725" s="175">
        <v>45385</v>
      </c>
      <c r="J1725" s="175"/>
      <c r="K1725" s="151"/>
      <c r="L1725" s="151"/>
      <c r="M1725" s="151"/>
      <c r="N1725" s="151"/>
      <c r="O1725" s="151"/>
      <c r="P1725" s="151"/>
      <c r="Q1725" s="151"/>
      <c r="R1725" s="151"/>
    </row>
    <row r="1726" spans="1:18" x14ac:dyDescent="0.25">
      <c r="A1726" s="171" t="s">
        <v>246</v>
      </c>
      <c r="B1726" s="196" t="s">
        <v>1224</v>
      </c>
      <c r="C1726" s="171" t="s">
        <v>1225</v>
      </c>
      <c r="D1726" s="171" t="s">
        <v>51</v>
      </c>
      <c r="E1726" s="172">
        <f>IFERROR(VLOOKUP(Table2[[#This Row],[Course]],Data!$C$3:$E$56,3,FALSE)," ")</f>
        <v>1228</v>
      </c>
      <c r="F1726" s="175">
        <v>45516</v>
      </c>
      <c r="G1726" s="175">
        <v>45520</v>
      </c>
      <c r="H1726" s="171" t="s">
        <v>84</v>
      </c>
      <c r="I1726" s="175">
        <v>45464</v>
      </c>
      <c r="J1726" s="175"/>
      <c r="K1726" s="151"/>
      <c r="L1726" s="151"/>
      <c r="M1726" s="151"/>
      <c r="N1726" s="151"/>
      <c r="O1726" s="151"/>
      <c r="P1726" s="151"/>
      <c r="Q1726" s="151"/>
      <c r="R1726" s="151"/>
    </row>
    <row r="1727" spans="1:18" x14ac:dyDescent="0.25">
      <c r="A1727" s="171" t="s">
        <v>246</v>
      </c>
      <c r="B1727" s="195">
        <v>28315</v>
      </c>
      <c r="C1727" s="171" t="s">
        <v>1351</v>
      </c>
      <c r="D1727" s="171" t="s">
        <v>51</v>
      </c>
      <c r="E1727" s="172">
        <f>IFERROR(VLOOKUP(Table2[[#This Row],[Course]],Data!$C$3:$E$56,3,FALSE)," ")</f>
        <v>1228</v>
      </c>
      <c r="F1727" s="175">
        <v>45516</v>
      </c>
      <c r="G1727" s="175">
        <v>45520</v>
      </c>
      <c r="H1727" s="171" t="s">
        <v>84</v>
      </c>
      <c r="I1727" s="175">
        <v>45499</v>
      </c>
      <c r="J1727" s="175"/>
      <c r="K1727" s="151"/>
      <c r="L1727" s="151"/>
      <c r="M1727" s="151"/>
      <c r="N1727" s="151"/>
      <c r="O1727" s="151"/>
      <c r="P1727" s="151"/>
      <c r="Q1727" s="151"/>
      <c r="R1727" s="151"/>
    </row>
    <row r="1728" spans="1:18" x14ac:dyDescent="0.25">
      <c r="A1728" s="171" t="s">
        <v>1203</v>
      </c>
      <c r="B1728" s="195">
        <v>35624</v>
      </c>
      <c r="C1728" s="171" t="s">
        <v>970</v>
      </c>
      <c r="D1728" s="171" t="s">
        <v>51</v>
      </c>
      <c r="E1728" s="172">
        <f>IFERROR(VLOOKUP(Table2[[#This Row],[Course]],Data!$C$3:$E$56,3,FALSE)," ")</f>
        <v>1228</v>
      </c>
      <c r="F1728" s="175">
        <v>45516</v>
      </c>
      <c r="G1728" s="175">
        <v>45520</v>
      </c>
      <c r="H1728" s="179" t="s">
        <v>87</v>
      </c>
      <c r="I1728" s="176">
        <v>45509</v>
      </c>
      <c r="J1728" s="175">
        <v>45516</v>
      </c>
      <c r="K1728" s="151"/>
      <c r="L1728" s="151"/>
      <c r="M1728" s="151"/>
      <c r="N1728" s="151"/>
      <c r="O1728" s="151"/>
      <c r="P1728" s="151"/>
      <c r="Q1728" s="151"/>
      <c r="R1728" s="151"/>
    </row>
    <row r="1729" spans="1:18" x14ac:dyDescent="0.25">
      <c r="A1729" s="171" t="s">
        <v>232</v>
      </c>
      <c r="B1729" s="196" t="s">
        <v>665</v>
      </c>
      <c r="C1729" s="171" t="s">
        <v>666</v>
      </c>
      <c r="D1729" s="171" t="s">
        <v>51</v>
      </c>
      <c r="E1729" s="172">
        <f>IFERROR(VLOOKUP(Table2[[#This Row],[Course]],Data!$C$3:$E$56,3,FALSE)," ")</f>
        <v>1228</v>
      </c>
      <c r="F1729" s="175">
        <v>45516</v>
      </c>
      <c r="G1729" s="194">
        <v>45520</v>
      </c>
      <c r="H1729" s="152" t="s">
        <v>84</v>
      </c>
      <c r="I1729" s="155">
        <v>45497</v>
      </c>
      <c r="J1729" s="182"/>
      <c r="K1729" s="151"/>
      <c r="L1729" s="151"/>
      <c r="M1729" s="151"/>
      <c r="N1729" s="151"/>
      <c r="O1729" s="151"/>
      <c r="P1729" s="151"/>
      <c r="Q1729" s="151"/>
      <c r="R1729" s="151"/>
    </row>
    <row r="1730" spans="1:18" x14ac:dyDescent="0.25">
      <c r="A1730" s="171" t="s">
        <v>232</v>
      </c>
      <c r="B1730" s="195" t="s">
        <v>1352</v>
      </c>
      <c r="C1730" s="171"/>
      <c r="D1730" s="171" t="s">
        <v>51</v>
      </c>
      <c r="E1730" s="172">
        <f>IFERROR(VLOOKUP(Table2[[#This Row],[Course]],Data!$C$3:$E$56,3,FALSE)," ")</f>
        <v>1228</v>
      </c>
      <c r="F1730" s="175">
        <v>45516</v>
      </c>
      <c r="G1730" s="194">
        <v>45520</v>
      </c>
      <c r="H1730" s="152" t="s">
        <v>84</v>
      </c>
      <c r="I1730" s="155">
        <v>45449</v>
      </c>
      <c r="J1730" s="182"/>
      <c r="K1730" s="151"/>
      <c r="L1730" s="151"/>
      <c r="M1730" s="151"/>
      <c r="N1730" s="151"/>
      <c r="O1730" s="151"/>
      <c r="P1730" s="151"/>
      <c r="Q1730" s="151"/>
      <c r="R1730" s="151"/>
    </row>
    <row r="1731" spans="1:18" x14ac:dyDescent="0.25">
      <c r="A1731" s="179" t="s">
        <v>180</v>
      </c>
      <c r="B1731" s="205" t="s">
        <v>1033</v>
      </c>
      <c r="C1731" s="179" t="s">
        <v>1034</v>
      </c>
      <c r="D1731" s="171" t="s">
        <v>51</v>
      </c>
      <c r="E1731" s="172">
        <f>IFERROR(VLOOKUP(Table2[[#This Row],[Course]],Data!$C$3:$E$56,3,FALSE)," ")</f>
        <v>1228</v>
      </c>
      <c r="F1731" s="175">
        <v>45516</v>
      </c>
      <c r="G1731" s="194">
        <v>45520</v>
      </c>
      <c r="H1731" s="152" t="s">
        <v>87</v>
      </c>
      <c r="I1731" s="155">
        <v>45435</v>
      </c>
      <c r="J1731" s="182">
        <v>45510</v>
      </c>
      <c r="K1731" s="151"/>
      <c r="L1731" s="151"/>
      <c r="M1731" s="151"/>
      <c r="N1731" s="151"/>
      <c r="O1731" s="151"/>
      <c r="P1731" s="151"/>
      <c r="Q1731" s="151"/>
      <c r="R1731" s="151"/>
    </row>
    <row r="1732" spans="1:18" x14ac:dyDescent="0.25">
      <c r="A1732" s="13" t="s">
        <v>779</v>
      </c>
      <c r="B1732" s="127">
        <v>21847</v>
      </c>
      <c r="C1732" s="13" t="s">
        <v>1002</v>
      </c>
      <c r="D1732" s="174" t="s">
        <v>61</v>
      </c>
      <c r="E1732" s="172" t="str">
        <f>IFERROR(VLOOKUP(Table2[[#This Row],[Course]],Data!$C$3:$E$56,3,FALSE)," ")</f>
        <v>09WW</v>
      </c>
      <c r="F1732" s="175">
        <v>45502</v>
      </c>
      <c r="G1732" s="194">
        <v>45506</v>
      </c>
      <c r="H1732" s="152" t="s">
        <v>84</v>
      </c>
      <c r="I1732" s="166">
        <v>45481</v>
      </c>
      <c r="J1732" s="182">
        <v>45499</v>
      </c>
      <c r="K1732" s="151"/>
      <c r="L1732" s="151"/>
      <c r="M1732" s="151"/>
      <c r="N1732" s="151"/>
      <c r="O1732" s="151"/>
      <c r="P1732" s="151"/>
      <c r="Q1732" s="151"/>
      <c r="R1732" s="151"/>
    </row>
    <row r="1733" spans="1:18" x14ac:dyDescent="0.25">
      <c r="A1733" s="13" t="s">
        <v>415</v>
      </c>
      <c r="B1733" s="149" t="s">
        <v>258</v>
      </c>
      <c r="C1733" s="13" t="s">
        <v>259</v>
      </c>
      <c r="D1733" s="174" t="s">
        <v>61</v>
      </c>
      <c r="E1733" s="172" t="str">
        <f>IFERROR(VLOOKUP(Table2[[#This Row],[Course]],Data!$C$3:$E$56,3,FALSE)," ")</f>
        <v>09WW</v>
      </c>
      <c r="F1733" s="175">
        <v>45502</v>
      </c>
      <c r="G1733" s="194">
        <v>45506</v>
      </c>
      <c r="H1733" s="191" t="s">
        <v>84</v>
      </c>
      <c r="I1733" s="155">
        <v>45441</v>
      </c>
      <c r="J1733" s="182"/>
      <c r="K1733" s="151"/>
      <c r="L1733" s="151"/>
      <c r="M1733" s="151"/>
      <c r="N1733" s="151"/>
      <c r="O1733" s="151"/>
      <c r="P1733" s="151"/>
      <c r="Q1733" s="151"/>
      <c r="R1733" s="151"/>
    </row>
    <row r="1734" spans="1:18" x14ac:dyDescent="0.25">
      <c r="A1734" s="13" t="s">
        <v>198</v>
      </c>
      <c r="B1734" s="127">
        <v>23173</v>
      </c>
      <c r="C1734" s="13" t="s">
        <v>494</v>
      </c>
      <c r="D1734" s="174" t="s">
        <v>61</v>
      </c>
      <c r="E1734" s="172" t="str">
        <f>IFERROR(VLOOKUP(Table2[[#This Row],[Course]],Data!$C$3:$E$56,3,FALSE)," ")</f>
        <v>09WW</v>
      </c>
      <c r="F1734" s="175">
        <v>45502</v>
      </c>
      <c r="G1734" s="194">
        <v>45506</v>
      </c>
      <c r="H1734" s="191" t="s">
        <v>84</v>
      </c>
      <c r="I1734" s="155">
        <v>45406</v>
      </c>
      <c r="J1734" s="182">
        <v>45498</v>
      </c>
      <c r="K1734" s="151"/>
      <c r="L1734" s="151"/>
      <c r="M1734" s="151"/>
      <c r="N1734" s="151"/>
      <c r="O1734" s="151"/>
      <c r="P1734" s="151"/>
      <c r="Q1734" s="151"/>
      <c r="R1734" s="151"/>
    </row>
    <row r="1735" spans="1:18" x14ac:dyDescent="0.25">
      <c r="A1735" s="13" t="s">
        <v>1353</v>
      </c>
      <c r="B1735" s="127">
        <v>59991</v>
      </c>
      <c r="C1735" s="13" t="s">
        <v>1354</v>
      </c>
      <c r="D1735" s="174" t="s">
        <v>61</v>
      </c>
      <c r="E1735" s="172" t="str">
        <f>IFERROR(VLOOKUP(Table2[[#This Row],[Course]],Data!$C$3:$E$56,3,FALSE)," ")</f>
        <v>09WW</v>
      </c>
      <c r="F1735" s="175">
        <v>45502</v>
      </c>
      <c r="G1735" s="194">
        <v>45506</v>
      </c>
      <c r="H1735" s="191" t="s">
        <v>84</v>
      </c>
      <c r="I1735" s="155">
        <v>45421</v>
      </c>
      <c r="J1735" s="182"/>
      <c r="K1735" s="151"/>
      <c r="L1735" s="151"/>
      <c r="M1735" s="151"/>
      <c r="N1735" s="151"/>
      <c r="O1735" s="151"/>
      <c r="P1735" s="151"/>
      <c r="Q1735" s="151"/>
      <c r="R1735" s="151"/>
    </row>
    <row r="1736" spans="1:18" x14ac:dyDescent="0.25">
      <c r="A1736" s="13" t="s">
        <v>578</v>
      </c>
      <c r="B1736" s="127">
        <v>21422</v>
      </c>
      <c r="C1736" s="13" t="s">
        <v>895</v>
      </c>
      <c r="D1736" s="174" t="s">
        <v>61</v>
      </c>
      <c r="E1736" s="172" t="str">
        <f>IFERROR(VLOOKUP(Table2[[#This Row],[Course]],Data!$C$3:$E$56,3,FALSE)," ")</f>
        <v>09WW</v>
      </c>
      <c r="F1736" s="175">
        <v>45502</v>
      </c>
      <c r="G1736" s="194">
        <v>45506</v>
      </c>
      <c r="H1736" s="191" t="s">
        <v>84</v>
      </c>
      <c r="I1736" s="155">
        <v>45432</v>
      </c>
      <c r="J1736" s="182"/>
      <c r="K1736" s="151"/>
      <c r="L1736" s="151"/>
      <c r="M1736" s="151"/>
      <c r="N1736" s="151"/>
      <c r="O1736" s="151"/>
      <c r="P1736" s="151"/>
      <c r="Q1736" s="151"/>
      <c r="R1736" s="151"/>
    </row>
    <row r="1737" spans="1:18" x14ac:dyDescent="0.25">
      <c r="A1737" s="13" t="s">
        <v>243</v>
      </c>
      <c r="B1737" s="127">
        <v>21847</v>
      </c>
      <c r="C1737" s="13" t="s">
        <v>1002</v>
      </c>
      <c r="D1737" s="174" t="s">
        <v>61</v>
      </c>
      <c r="E1737" s="172" t="str">
        <f>IFERROR(VLOOKUP(Table2[[#This Row],[Course]],Data!$C$3:$E$56,3,FALSE)," ")</f>
        <v>09WW</v>
      </c>
      <c r="F1737" s="175">
        <v>45502</v>
      </c>
      <c r="G1737" s="194">
        <v>45506</v>
      </c>
      <c r="H1737" s="191" t="s">
        <v>84</v>
      </c>
      <c r="I1737" s="155">
        <v>45414</v>
      </c>
      <c r="J1737" s="182"/>
      <c r="K1737" s="151"/>
      <c r="L1737" s="151"/>
      <c r="M1737" s="151"/>
      <c r="N1737" s="151"/>
      <c r="O1737" s="151"/>
      <c r="P1737" s="151"/>
      <c r="Q1737" s="151"/>
      <c r="R1737" s="151"/>
    </row>
    <row r="1738" spans="1:18" x14ac:dyDescent="0.25">
      <c r="A1738" s="13" t="s">
        <v>1355</v>
      </c>
      <c r="B1738" s="127">
        <v>21880</v>
      </c>
      <c r="C1738" s="13" t="s">
        <v>800</v>
      </c>
      <c r="D1738" s="174" t="s">
        <v>61</v>
      </c>
      <c r="E1738" s="172" t="str">
        <f>IFERROR(VLOOKUP(Table2[[#This Row],[Course]],Data!$C$3:$E$56,3,FALSE)," ")</f>
        <v>09WW</v>
      </c>
      <c r="F1738" s="175">
        <v>45502</v>
      </c>
      <c r="G1738" s="194">
        <v>45506</v>
      </c>
      <c r="H1738" s="191" t="s">
        <v>84</v>
      </c>
      <c r="I1738" s="155">
        <v>45419</v>
      </c>
      <c r="J1738" s="182"/>
      <c r="K1738" s="151"/>
      <c r="L1738" s="151"/>
      <c r="M1738" s="151"/>
      <c r="N1738" s="151"/>
      <c r="O1738" s="151"/>
      <c r="P1738" s="151"/>
      <c r="Q1738" s="151"/>
      <c r="R1738" s="151"/>
    </row>
    <row r="1739" spans="1:18" x14ac:dyDescent="0.25">
      <c r="A1739" s="13" t="s">
        <v>178</v>
      </c>
      <c r="B1739" s="127" t="s">
        <v>1326</v>
      </c>
      <c r="C1739" s="13" t="s">
        <v>1327</v>
      </c>
      <c r="D1739" s="174" t="s">
        <v>61</v>
      </c>
      <c r="E1739" s="172" t="str">
        <f>IFERROR(VLOOKUP(Table2[[#This Row],[Course]],Data!$C$3:$E$56,3,FALSE)," ")</f>
        <v>09WW</v>
      </c>
      <c r="F1739" s="175">
        <v>45502</v>
      </c>
      <c r="G1739" s="175">
        <v>45506</v>
      </c>
      <c r="H1739" s="204" t="s">
        <v>84</v>
      </c>
      <c r="I1739" s="166">
        <v>45442</v>
      </c>
      <c r="J1739" s="182"/>
      <c r="K1739" s="151"/>
      <c r="L1739" s="151"/>
      <c r="M1739" s="151"/>
      <c r="N1739" s="151"/>
      <c r="O1739" s="151"/>
      <c r="P1739" s="151"/>
      <c r="Q1739" s="151"/>
      <c r="R1739" s="151"/>
    </row>
    <row r="1740" spans="1:18" x14ac:dyDescent="0.25">
      <c r="A1740" s="13" t="s">
        <v>201</v>
      </c>
      <c r="B1740" s="127">
        <v>23173</v>
      </c>
      <c r="C1740" s="13" t="s">
        <v>494</v>
      </c>
      <c r="D1740" s="174" t="s">
        <v>61</v>
      </c>
      <c r="E1740" s="172" t="str">
        <f>IFERROR(VLOOKUP(Table2[[#This Row],[Course]],Data!$C$3:$E$56,3,FALSE)," ")</f>
        <v>09WW</v>
      </c>
      <c r="F1740" s="175">
        <v>45502</v>
      </c>
      <c r="G1740" s="194">
        <v>45506</v>
      </c>
      <c r="H1740" s="152" t="s">
        <v>84</v>
      </c>
      <c r="I1740" s="155">
        <v>45406</v>
      </c>
      <c r="J1740" s="182">
        <v>45498</v>
      </c>
      <c r="K1740" s="151"/>
      <c r="L1740" s="151"/>
      <c r="M1740" s="151"/>
      <c r="N1740" s="151"/>
      <c r="O1740" s="151"/>
      <c r="P1740" s="151"/>
      <c r="Q1740" s="151"/>
      <c r="R1740" s="151"/>
    </row>
    <row r="1741" spans="1:18" x14ac:dyDescent="0.25">
      <c r="A1741" s="13" t="s">
        <v>488</v>
      </c>
      <c r="B1741" s="127">
        <v>47164</v>
      </c>
      <c r="C1741" s="13" t="s">
        <v>1356</v>
      </c>
      <c r="D1741" s="174" t="s">
        <v>61</v>
      </c>
      <c r="E1741" s="172" t="str">
        <f>IFERROR(VLOOKUP(Table2[[#This Row],[Course]],Data!$C$3:$E$56,3,FALSE)," ")</f>
        <v>09WW</v>
      </c>
      <c r="F1741" s="175">
        <v>45502</v>
      </c>
      <c r="G1741" s="194">
        <v>45506</v>
      </c>
      <c r="H1741" s="152" t="s">
        <v>84</v>
      </c>
      <c r="I1741" s="155">
        <v>45432</v>
      </c>
      <c r="J1741" s="182"/>
      <c r="K1741" s="151"/>
      <c r="L1741" s="151"/>
      <c r="M1741" s="151"/>
      <c r="N1741" s="151"/>
      <c r="O1741" s="151"/>
      <c r="P1741" s="151"/>
      <c r="Q1741" s="151"/>
      <c r="R1741" s="151"/>
    </row>
    <row r="1742" spans="1:18" x14ac:dyDescent="0.25">
      <c r="A1742" s="13" t="s">
        <v>1353</v>
      </c>
      <c r="B1742" s="127">
        <v>68316</v>
      </c>
      <c r="C1742" s="13" t="s">
        <v>98</v>
      </c>
      <c r="D1742" s="174" t="s">
        <v>61</v>
      </c>
      <c r="E1742" s="172" t="str">
        <f>IFERROR(VLOOKUP(Table2[[#This Row],[Course]],Data!$C$3:$E$56,3,FALSE)," ")</f>
        <v>09WW</v>
      </c>
      <c r="F1742" s="175">
        <v>45502</v>
      </c>
      <c r="G1742" s="194">
        <v>45506</v>
      </c>
      <c r="H1742" s="152" t="s">
        <v>84</v>
      </c>
      <c r="I1742" s="155">
        <v>45421</v>
      </c>
      <c r="J1742" s="182"/>
      <c r="K1742" s="151"/>
      <c r="L1742" s="151"/>
      <c r="M1742" s="151"/>
      <c r="N1742" s="151"/>
      <c r="O1742" s="151"/>
      <c r="P1742" s="151"/>
      <c r="Q1742" s="151"/>
      <c r="R1742" s="151"/>
    </row>
    <row r="1743" spans="1:18" x14ac:dyDescent="0.25">
      <c r="A1743" s="13" t="s">
        <v>1353</v>
      </c>
      <c r="B1743" s="127">
        <v>45255</v>
      </c>
      <c r="C1743" s="13" t="s">
        <v>966</v>
      </c>
      <c r="D1743" s="174" t="s">
        <v>61</v>
      </c>
      <c r="E1743" s="172" t="str">
        <f>IFERROR(VLOOKUP(Table2[[#This Row],[Course]],Data!$C$3:$E$56,3,FALSE)," ")</f>
        <v>09WW</v>
      </c>
      <c r="F1743" s="175">
        <v>45502</v>
      </c>
      <c r="G1743" s="194">
        <v>45506</v>
      </c>
      <c r="H1743" s="165" t="s">
        <v>84</v>
      </c>
      <c r="I1743" s="166">
        <v>45421</v>
      </c>
      <c r="J1743" s="182"/>
      <c r="K1743" s="151"/>
      <c r="L1743" s="151"/>
      <c r="M1743" s="151"/>
      <c r="N1743" s="151"/>
      <c r="O1743" s="151"/>
      <c r="P1743" s="151"/>
      <c r="Q1743" s="151"/>
      <c r="R1743" s="151"/>
    </row>
    <row r="1744" spans="1:18" x14ac:dyDescent="0.25">
      <c r="A1744" s="13" t="s">
        <v>90</v>
      </c>
      <c r="B1744" s="127">
        <v>45233</v>
      </c>
      <c r="C1744" s="13" t="s">
        <v>1357</v>
      </c>
      <c r="D1744" s="174" t="s">
        <v>61</v>
      </c>
      <c r="E1744" s="172" t="str">
        <f>IFERROR(VLOOKUP(Table2[[#This Row],[Course]],Data!$C$3:$E$56,3,FALSE)," ")</f>
        <v>09WW</v>
      </c>
      <c r="F1744" s="175">
        <v>45502</v>
      </c>
      <c r="G1744" s="194">
        <v>45506</v>
      </c>
      <c r="H1744" s="152" t="s">
        <v>84</v>
      </c>
      <c r="I1744" s="155">
        <v>45481</v>
      </c>
      <c r="J1744" s="182"/>
      <c r="K1744" s="151"/>
      <c r="L1744" s="151"/>
      <c r="M1744" s="151"/>
      <c r="N1744" s="151"/>
      <c r="O1744" s="151"/>
      <c r="P1744" s="151"/>
      <c r="Q1744" s="151"/>
      <c r="R1744" s="151"/>
    </row>
    <row r="1745" spans="1:18" x14ac:dyDescent="0.25">
      <c r="A1745" s="13" t="s">
        <v>648</v>
      </c>
      <c r="B1745" s="127">
        <v>21847</v>
      </c>
      <c r="C1745" s="13" t="s">
        <v>1002</v>
      </c>
      <c r="D1745" s="174" t="s">
        <v>61</v>
      </c>
      <c r="E1745" s="172" t="str">
        <f>IFERROR(VLOOKUP(Table2[[#This Row],[Course]],Data!$C$3:$E$56,3,FALSE)," ")</f>
        <v>09WW</v>
      </c>
      <c r="F1745" s="175">
        <v>45502</v>
      </c>
      <c r="G1745" s="194">
        <v>45506</v>
      </c>
      <c r="H1745" s="152" t="s">
        <v>84</v>
      </c>
      <c r="I1745" s="155">
        <v>45418</v>
      </c>
      <c r="J1745" s="182"/>
      <c r="K1745" s="151"/>
      <c r="L1745" s="151"/>
      <c r="M1745" s="151"/>
      <c r="N1745" s="151"/>
      <c r="O1745" s="151"/>
      <c r="P1745" s="151"/>
      <c r="Q1745" s="151"/>
      <c r="R1745" s="151"/>
    </row>
    <row r="1746" spans="1:18" x14ac:dyDescent="0.25">
      <c r="A1746" s="13" t="s">
        <v>607</v>
      </c>
      <c r="B1746" s="127">
        <v>21847</v>
      </c>
      <c r="C1746" s="13" t="s">
        <v>1002</v>
      </c>
      <c r="D1746" s="174" t="s">
        <v>61</v>
      </c>
      <c r="E1746" s="172" t="str">
        <f>IFERROR(VLOOKUP(Table2[[#This Row],[Course]],Data!$C$3:$E$56,3,FALSE)," ")</f>
        <v>09WW</v>
      </c>
      <c r="F1746" s="175">
        <v>45502</v>
      </c>
      <c r="G1746" s="194">
        <v>45506</v>
      </c>
      <c r="H1746" s="152" t="s">
        <v>84</v>
      </c>
      <c r="I1746" s="155">
        <v>45390</v>
      </c>
      <c r="J1746" s="182"/>
      <c r="K1746" s="151"/>
      <c r="L1746" s="151"/>
      <c r="M1746" s="151"/>
      <c r="N1746" s="151"/>
      <c r="O1746" s="151"/>
      <c r="P1746" s="151"/>
      <c r="Q1746" s="151"/>
      <c r="R1746" s="151"/>
    </row>
    <row r="1747" spans="1:18" x14ac:dyDescent="0.25">
      <c r="A1747" s="13" t="s">
        <v>221</v>
      </c>
      <c r="B1747" s="127">
        <v>21387</v>
      </c>
      <c r="C1747" s="13" t="s">
        <v>1053</v>
      </c>
      <c r="D1747" s="174" t="s">
        <v>61</v>
      </c>
      <c r="E1747" s="172" t="str">
        <f>IFERROR(VLOOKUP(Table2[[#This Row],[Course]],Data!$C$3:$E$56,3,FALSE)," ")</f>
        <v>09WW</v>
      </c>
      <c r="F1747" s="175">
        <v>45502</v>
      </c>
      <c r="G1747" s="194">
        <v>45506</v>
      </c>
      <c r="H1747" s="152" t="s">
        <v>84</v>
      </c>
      <c r="I1747" s="155">
        <v>45436</v>
      </c>
      <c r="J1747" s="182"/>
      <c r="K1747" s="151"/>
      <c r="L1747" s="151"/>
      <c r="M1747" s="151"/>
      <c r="N1747" s="151"/>
      <c r="O1747" s="151"/>
      <c r="P1747" s="151"/>
      <c r="Q1747" s="151"/>
      <c r="R1747" s="151"/>
    </row>
    <row r="1748" spans="1:18" x14ac:dyDescent="0.25">
      <c r="A1748" s="13" t="s">
        <v>1358</v>
      </c>
      <c r="B1748" s="127">
        <v>62145</v>
      </c>
      <c r="C1748" s="13" t="s">
        <v>1359</v>
      </c>
      <c r="D1748" s="174" t="s">
        <v>61</v>
      </c>
      <c r="E1748" s="172" t="str">
        <f>IFERROR(VLOOKUP(Table2[[#This Row],[Course]],Data!$C$3:$E$56,3,FALSE)," ")</f>
        <v>09WW</v>
      </c>
      <c r="F1748" s="175">
        <v>45502</v>
      </c>
      <c r="G1748" s="194">
        <v>45506</v>
      </c>
      <c r="H1748" s="152" t="s">
        <v>84</v>
      </c>
      <c r="I1748" s="155">
        <v>45434</v>
      </c>
      <c r="J1748" s="182"/>
      <c r="K1748" s="151"/>
      <c r="L1748" s="151"/>
      <c r="M1748" s="151"/>
      <c r="N1748" s="151"/>
      <c r="O1748" s="151"/>
      <c r="P1748" s="151"/>
      <c r="Q1748" s="151"/>
      <c r="R1748" s="151"/>
    </row>
    <row r="1749" spans="1:18" x14ac:dyDescent="0.25">
      <c r="A1749" s="13" t="s">
        <v>1360</v>
      </c>
      <c r="B1749" s="127">
        <v>53210</v>
      </c>
      <c r="C1749" s="13" t="s">
        <v>1361</v>
      </c>
      <c r="D1749" s="174" t="s">
        <v>61</v>
      </c>
      <c r="E1749" s="172" t="str">
        <f>IFERROR(VLOOKUP(Table2[[#This Row],[Course]],Data!$C$3:$E$56,3,FALSE)," ")</f>
        <v>09WW</v>
      </c>
      <c r="F1749" s="175">
        <v>45502</v>
      </c>
      <c r="G1749" s="194">
        <v>45506</v>
      </c>
      <c r="H1749" s="152" t="s">
        <v>84</v>
      </c>
      <c r="I1749" s="155">
        <v>45406</v>
      </c>
      <c r="J1749" s="182">
        <v>45502</v>
      </c>
      <c r="K1749" s="151"/>
      <c r="L1749" s="151"/>
      <c r="M1749" s="151"/>
      <c r="N1749" s="151"/>
      <c r="O1749" s="151"/>
      <c r="P1749" s="151"/>
      <c r="Q1749" s="151"/>
      <c r="R1749" s="151"/>
    </row>
    <row r="1750" spans="1:18" x14ac:dyDescent="0.25">
      <c r="A1750" s="13" t="s">
        <v>115</v>
      </c>
      <c r="B1750" s="127">
        <v>20865</v>
      </c>
      <c r="C1750" s="13" t="s">
        <v>558</v>
      </c>
      <c r="D1750" s="174" t="s">
        <v>61</v>
      </c>
      <c r="E1750" s="172" t="str">
        <f>IFERROR(VLOOKUP(Table2[[#This Row],[Course]],Data!$C$3:$E$56,3,FALSE)," ")</f>
        <v>09WW</v>
      </c>
      <c r="F1750" s="175">
        <v>45502</v>
      </c>
      <c r="G1750" s="194">
        <v>45506</v>
      </c>
      <c r="H1750" s="152" t="s">
        <v>84</v>
      </c>
      <c r="I1750" s="166">
        <v>45433</v>
      </c>
      <c r="J1750" s="182"/>
      <c r="K1750" s="151"/>
      <c r="L1750" s="151"/>
      <c r="M1750" s="151"/>
      <c r="N1750" s="151"/>
      <c r="O1750" s="151"/>
      <c r="P1750" s="151"/>
      <c r="Q1750" s="151"/>
      <c r="R1750" s="151"/>
    </row>
    <row r="1751" spans="1:18" x14ac:dyDescent="0.25">
      <c r="A1751" s="13" t="s">
        <v>178</v>
      </c>
      <c r="B1751" s="127">
        <v>30065</v>
      </c>
      <c r="C1751" s="13" t="s">
        <v>382</v>
      </c>
      <c r="D1751" s="174" t="s">
        <v>61</v>
      </c>
      <c r="E1751" s="172" t="str">
        <f>IFERROR(VLOOKUP(Table2[[#This Row],[Course]],Data!$C$3:$E$56,3,FALSE)," ")</f>
        <v>09WW</v>
      </c>
      <c r="F1751" s="175">
        <v>45502</v>
      </c>
      <c r="G1751" s="194">
        <v>45506</v>
      </c>
      <c r="H1751" s="193" t="s">
        <v>84</v>
      </c>
      <c r="I1751" s="155">
        <v>45443</v>
      </c>
      <c r="J1751" s="182"/>
      <c r="K1751" s="151"/>
      <c r="L1751" s="151"/>
      <c r="M1751" s="151"/>
      <c r="N1751" s="151"/>
      <c r="O1751" s="151"/>
      <c r="P1751" s="151"/>
      <c r="Q1751" s="151"/>
      <c r="R1751" s="151"/>
    </row>
    <row r="1752" spans="1:18" x14ac:dyDescent="0.25">
      <c r="A1752" s="137" t="s">
        <v>114</v>
      </c>
      <c r="B1752" s="138">
        <v>23155</v>
      </c>
      <c r="C1752" s="137" t="s">
        <v>1362</v>
      </c>
      <c r="D1752" s="174" t="s">
        <v>61</v>
      </c>
      <c r="E1752" s="172" t="str">
        <f>IFERROR(VLOOKUP(Table2[[#This Row],[Course]],Data!$C$3:$E$56,3,FALSE)," ")</f>
        <v>09WW</v>
      </c>
      <c r="F1752" s="175">
        <v>45502</v>
      </c>
      <c r="G1752" s="194">
        <v>45506</v>
      </c>
      <c r="H1752" s="191" t="s">
        <v>84</v>
      </c>
      <c r="I1752" s="155">
        <v>45425</v>
      </c>
      <c r="J1752" s="182"/>
      <c r="K1752" s="151"/>
      <c r="L1752" s="151"/>
      <c r="M1752" s="151"/>
      <c r="N1752" s="151"/>
      <c r="O1752" s="151"/>
      <c r="P1752" s="151"/>
      <c r="Q1752" s="151"/>
      <c r="R1752" s="151"/>
    </row>
    <row r="1753" spans="1:18" x14ac:dyDescent="0.25">
      <c r="A1753" s="13" t="s">
        <v>871</v>
      </c>
      <c r="B1753" s="127">
        <v>21429</v>
      </c>
      <c r="C1753" s="13" t="s">
        <v>978</v>
      </c>
      <c r="D1753" s="174" t="s">
        <v>61</v>
      </c>
      <c r="E1753" s="172" t="str">
        <f>IFERROR(VLOOKUP(Table2[[#This Row],[Course]],Data!$C$3:$E$56,3,FALSE)," ")</f>
        <v>09WW</v>
      </c>
      <c r="F1753" s="175">
        <v>45509</v>
      </c>
      <c r="G1753" s="194">
        <v>45513</v>
      </c>
      <c r="H1753" s="193" t="s">
        <v>84</v>
      </c>
      <c r="I1753" s="166">
        <v>45464</v>
      </c>
      <c r="J1753" s="182"/>
      <c r="K1753" s="151"/>
      <c r="L1753" s="151"/>
      <c r="M1753" s="151"/>
      <c r="N1753" s="151"/>
      <c r="O1753" s="151"/>
      <c r="P1753" s="151"/>
      <c r="Q1753" s="151"/>
      <c r="R1753" s="151"/>
    </row>
    <row r="1754" spans="1:18" x14ac:dyDescent="0.25">
      <c r="A1754" s="13" t="s">
        <v>649</v>
      </c>
      <c r="B1754" s="127">
        <v>21952</v>
      </c>
      <c r="C1754" s="13" t="s">
        <v>716</v>
      </c>
      <c r="D1754" s="174" t="s">
        <v>61</v>
      </c>
      <c r="E1754" s="172" t="str">
        <f>IFERROR(VLOOKUP(Table2[[#This Row],[Course]],Data!$C$3:$E$56,3,FALSE)," ")</f>
        <v>09WW</v>
      </c>
      <c r="F1754" s="175">
        <v>45509</v>
      </c>
      <c r="G1754" s="194">
        <v>45513</v>
      </c>
      <c r="H1754" s="165" t="s">
        <v>84</v>
      </c>
      <c r="I1754" s="166">
        <v>45475</v>
      </c>
      <c r="J1754" s="182">
        <v>45509</v>
      </c>
      <c r="K1754" s="151"/>
      <c r="L1754" s="151"/>
      <c r="M1754" s="151"/>
      <c r="N1754" s="151"/>
      <c r="O1754" s="151"/>
      <c r="P1754" s="151"/>
      <c r="Q1754" s="151"/>
      <c r="R1754" s="151"/>
    </row>
    <row r="1755" spans="1:18" x14ac:dyDescent="0.25">
      <c r="A1755" s="13" t="s">
        <v>450</v>
      </c>
      <c r="B1755" s="127">
        <v>21422</v>
      </c>
      <c r="C1755" s="13" t="s">
        <v>895</v>
      </c>
      <c r="D1755" s="174" t="s">
        <v>61</v>
      </c>
      <c r="E1755" s="172" t="str">
        <f>IFERROR(VLOOKUP(Table2[[#This Row],[Course]],Data!$C$3:$E$56,3,FALSE)," ")</f>
        <v>09WW</v>
      </c>
      <c r="F1755" s="175">
        <v>45509</v>
      </c>
      <c r="G1755" s="194">
        <v>45513</v>
      </c>
      <c r="H1755" s="152" t="s">
        <v>84</v>
      </c>
      <c r="I1755" s="155">
        <v>45444</v>
      </c>
      <c r="J1755" s="182">
        <v>45506</v>
      </c>
      <c r="K1755" s="151"/>
      <c r="L1755" s="151"/>
      <c r="M1755" s="151"/>
      <c r="N1755" s="151"/>
      <c r="O1755" s="151"/>
      <c r="P1755" s="151"/>
      <c r="Q1755" s="151"/>
      <c r="R1755" s="151"/>
    </row>
    <row r="1756" spans="1:18" x14ac:dyDescent="0.25">
      <c r="A1756" s="13" t="s">
        <v>229</v>
      </c>
      <c r="B1756" s="127">
        <v>20010</v>
      </c>
      <c r="C1756" s="13" t="s">
        <v>802</v>
      </c>
      <c r="D1756" s="174" t="s">
        <v>61</v>
      </c>
      <c r="E1756" s="172" t="str">
        <f>IFERROR(VLOOKUP(Table2[[#This Row],[Course]],Data!$C$3:$E$56,3,FALSE)," ")</f>
        <v>09WW</v>
      </c>
      <c r="F1756" s="175">
        <v>45509</v>
      </c>
      <c r="G1756" s="194">
        <v>45513</v>
      </c>
      <c r="H1756" s="152" t="s">
        <v>84</v>
      </c>
      <c r="I1756" s="166">
        <v>45488</v>
      </c>
      <c r="J1756" s="182"/>
      <c r="K1756" s="151"/>
      <c r="L1756" s="151"/>
      <c r="M1756" s="151"/>
      <c r="N1756" s="151"/>
      <c r="O1756" s="151"/>
      <c r="P1756" s="151"/>
      <c r="Q1756" s="151"/>
      <c r="R1756" s="151"/>
    </row>
    <row r="1757" spans="1:18" x14ac:dyDescent="0.25">
      <c r="A1757" s="13" t="s">
        <v>412</v>
      </c>
      <c r="B1757" s="127">
        <v>22993</v>
      </c>
      <c r="C1757" s="13" t="s">
        <v>1268</v>
      </c>
      <c r="D1757" s="174" t="s">
        <v>61</v>
      </c>
      <c r="E1757" s="172" t="str">
        <f>IFERROR(VLOOKUP(Table2[[#This Row],[Course]],Data!$C$3:$E$56,3,FALSE)," ")</f>
        <v>09WW</v>
      </c>
      <c r="F1757" s="175">
        <v>45509</v>
      </c>
      <c r="G1757" s="194">
        <v>45513</v>
      </c>
      <c r="H1757" s="191" t="s">
        <v>84</v>
      </c>
      <c r="I1757" s="155">
        <v>45404</v>
      </c>
      <c r="J1757" s="182"/>
      <c r="K1757" s="151"/>
      <c r="L1757" s="151"/>
      <c r="M1757" s="151"/>
      <c r="N1757" s="151"/>
      <c r="O1757" s="151"/>
      <c r="P1757" s="151"/>
      <c r="Q1757" s="151"/>
      <c r="R1757" s="151"/>
    </row>
    <row r="1758" spans="1:18" x14ac:dyDescent="0.25">
      <c r="A1758" s="13" t="s">
        <v>1203</v>
      </c>
      <c r="B1758" s="127">
        <v>35624</v>
      </c>
      <c r="C1758" s="13" t="s">
        <v>970</v>
      </c>
      <c r="D1758" s="174" t="s">
        <v>61</v>
      </c>
      <c r="E1758" s="172" t="str">
        <f>IFERROR(VLOOKUP(Table2[[#This Row],[Course]],Data!$C$3:$E$56,3,FALSE)," ")</f>
        <v>09WW</v>
      </c>
      <c r="F1758" s="175">
        <v>45509</v>
      </c>
      <c r="G1758" s="194">
        <v>45513</v>
      </c>
      <c r="H1758" s="191" t="s">
        <v>84</v>
      </c>
      <c r="I1758" s="166">
        <v>45463</v>
      </c>
      <c r="J1758" s="182"/>
      <c r="K1758" s="151"/>
      <c r="L1758" s="151"/>
      <c r="M1758" s="151"/>
      <c r="N1758" s="151"/>
      <c r="O1758" s="151"/>
      <c r="P1758" s="151"/>
      <c r="Q1758" s="151"/>
      <c r="R1758" s="151"/>
    </row>
    <row r="1759" spans="1:18" x14ac:dyDescent="0.25">
      <c r="A1759" s="13" t="s">
        <v>1105</v>
      </c>
      <c r="B1759" s="127">
        <v>54094</v>
      </c>
      <c r="C1759" s="13" t="s">
        <v>1363</v>
      </c>
      <c r="D1759" s="174" t="s">
        <v>61</v>
      </c>
      <c r="E1759" s="172" t="str">
        <f>IFERROR(VLOOKUP(Table2[[#This Row],[Course]],Data!$C$3:$E$56,3,FALSE)," ")</f>
        <v>09WW</v>
      </c>
      <c r="F1759" s="175">
        <v>45509</v>
      </c>
      <c r="G1759" s="194">
        <v>45513</v>
      </c>
      <c r="H1759" s="193" t="s">
        <v>84</v>
      </c>
      <c r="I1759" s="155">
        <v>45498</v>
      </c>
      <c r="J1759" s="182"/>
      <c r="K1759" s="151"/>
      <c r="L1759" s="151"/>
      <c r="M1759" s="151"/>
      <c r="N1759" s="151"/>
      <c r="O1759" s="151"/>
      <c r="P1759" s="151"/>
      <c r="Q1759" s="151"/>
      <c r="R1759" s="151"/>
    </row>
    <row r="1760" spans="1:18" x14ac:dyDescent="0.25">
      <c r="A1760" s="13" t="s">
        <v>563</v>
      </c>
      <c r="B1760" s="127">
        <v>50092</v>
      </c>
      <c r="C1760" s="13" t="s">
        <v>355</v>
      </c>
      <c r="D1760" s="174" t="s">
        <v>61</v>
      </c>
      <c r="E1760" s="172" t="str">
        <f>IFERROR(VLOOKUP(Table2[[#This Row],[Course]],Data!$C$3:$E$56,3,FALSE)," ")</f>
        <v>09WW</v>
      </c>
      <c r="F1760" s="175">
        <v>45509</v>
      </c>
      <c r="G1760" s="194">
        <v>45513</v>
      </c>
      <c r="H1760" s="191" t="s">
        <v>84</v>
      </c>
      <c r="I1760" s="155">
        <v>45457</v>
      </c>
      <c r="J1760" s="182"/>
      <c r="K1760" s="151"/>
      <c r="L1760" s="151"/>
      <c r="M1760" s="151"/>
      <c r="N1760" s="151"/>
      <c r="O1760" s="151"/>
      <c r="P1760" s="151"/>
      <c r="Q1760" s="151"/>
      <c r="R1760" s="151"/>
    </row>
    <row r="1761" spans="1:18" x14ac:dyDescent="0.25">
      <c r="A1761" s="13" t="s">
        <v>646</v>
      </c>
      <c r="B1761" s="127">
        <v>50461</v>
      </c>
      <c r="C1761" s="13" t="s">
        <v>1364</v>
      </c>
      <c r="D1761" s="174" t="s">
        <v>61</v>
      </c>
      <c r="E1761" s="172" t="str">
        <f>IFERROR(VLOOKUP(Table2[[#This Row],[Course]],Data!$C$3:$E$56,3,FALSE)," ")</f>
        <v>09WW</v>
      </c>
      <c r="F1761" s="175">
        <v>45509</v>
      </c>
      <c r="G1761" s="194">
        <v>45513</v>
      </c>
      <c r="H1761" s="193" t="s">
        <v>84</v>
      </c>
      <c r="I1761" s="166">
        <v>45453</v>
      </c>
      <c r="J1761" s="182"/>
      <c r="K1761" s="151"/>
      <c r="L1761" s="151"/>
      <c r="M1761" s="151"/>
      <c r="N1761" s="151"/>
      <c r="O1761" s="151"/>
      <c r="P1761" s="151"/>
      <c r="Q1761" s="151"/>
      <c r="R1761" s="151"/>
    </row>
    <row r="1762" spans="1:18" x14ac:dyDescent="0.25">
      <c r="A1762" s="13" t="s">
        <v>1365</v>
      </c>
      <c r="B1762" s="127">
        <v>54094</v>
      </c>
      <c r="C1762" s="13" t="s">
        <v>1363</v>
      </c>
      <c r="D1762" s="174" t="s">
        <v>61</v>
      </c>
      <c r="E1762" s="172" t="str">
        <f>IFERROR(VLOOKUP(Table2[[#This Row],[Course]],Data!$C$3:$E$56,3,FALSE)," ")</f>
        <v>09WW</v>
      </c>
      <c r="F1762" s="175">
        <v>45509</v>
      </c>
      <c r="G1762" s="194">
        <v>45513</v>
      </c>
      <c r="H1762" s="152" t="s">
        <v>84</v>
      </c>
      <c r="I1762" s="155">
        <v>45498</v>
      </c>
      <c r="J1762" s="182"/>
      <c r="K1762" s="151"/>
      <c r="L1762" s="151"/>
      <c r="M1762" s="151"/>
      <c r="N1762" s="151"/>
      <c r="O1762" s="151"/>
      <c r="P1762" s="151"/>
      <c r="Q1762" s="151"/>
      <c r="R1762" s="151"/>
    </row>
    <row r="1763" spans="1:18" x14ac:dyDescent="0.25">
      <c r="A1763" s="13" t="s">
        <v>794</v>
      </c>
      <c r="B1763" s="127">
        <v>27501</v>
      </c>
      <c r="C1763" s="13" t="s">
        <v>1366</v>
      </c>
      <c r="D1763" s="174" t="s">
        <v>61</v>
      </c>
      <c r="E1763" s="172" t="str">
        <f>IFERROR(VLOOKUP(Table2[[#This Row],[Course]],Data!$C$3:$E$56,3,FALSE)," ")</f>
        <v>09WW</v>
      </c>
      <c r="F1763" s="175">
        <v>45509</v>
      </c>
      <c r="G1763" s="194">
        <v>45513</v>
      </c>
      <c r="H1763" s="152" t="s">
        <v>84</v>
      </c>
      <c r="I1763" s="155">
        <v>45440</v>
      </c>
      <c r="J1763" s="182">
        <v>45506</v>
      </c>
      <c r="K1763" s="151"/>
      <c r="L1763" s="151"/>
      <c r="M1763" s="151"/>
      <c r="N1763" s="151"/>
      <c r="O1763" s="151"/>
      <c r="P1763" s="151"/>
      <c r="Q1763" s="151"/>
      <c r="R1763" s="151"/>
    </row>
    <row r="1764" spans="1:18" x14ac:dyDescent="0.25">
      <c r="A1764" s="13" t="s">
        <v>450</v>
      </c>
      <c r="B1764" s="127">
        <v>21531</v>
      </c>
      <c r="C1764" s="13" t="s">
        <v>681</v>
      </c>
      <c r="D1764" s="174" t="s">
        <v>61</v>
      </c>
      <c r="E1764" s="172" t="str">
        <f>IFERROR(VLOOKUP(Table2[[#This Row],[Course]],Data!$C$3:$E$56,3,FALSE)," ")</f>
        <v>09WW</v>
      </c>
      <c r="F1764" s="175">
        <v>45509</v>
      </c>
      <c r="G1764" s="194">
        <v>45513</v>
      </c>
      <c r="H1764" s="152" t="s">
        <v>84</v>
      </c>
      <c r="I1764" s="155">
        <v>45449</v>
      </c>
      <c r="J1764" s="182"/>
      <c r="K1764" s="151"/>
      <c r="L1764" s="151"/>
      <c r="M1764" s="151"/>
      <c r="N1764" s="151"/>
      <c r="O1764" s="151"/>
      <c r="P1764" s="151"/>
      <c r="Q1764" s="151"/>
      <c r="R1764" s="151"/>
    </row>
    <row r="1765" spans="1:18" x14ac:dyDescent="0.25">
      <c r="A1765" s="13" t="s">
        <v>196</v>
      </c>
      <c r="B1765" s="127">
        <v>23189</v>
      </c>
      <c r="C1765" s="13" t="s">
        <v>1367</v>
      </c>
      <c r="D1765" s="174" t="s">
        <v>61</v>
      </c>
      <c r="E1765" s="172" t="str">
        <f>IFERROR(VLOOKUP(Table2[[#This Row],[Course]],Data!$C$3:$E$56,3,FALSE)," ")</f>
        <v>09WW</v>
      </c>
      <c r="F1765" s="175">
        <v>45509</v>
      </c>
      <c r="G1765" s="194">
        <v>45513</v>
      </c>
      <c r="H1765" s="152" t="s">
        <v>84</v>
      </c>
      <c r="I1765" s="155">
        <v>45461</v>
      </c>
      <c r="J1765" s="182"/>
      <c r="K1765" s="151"/>
      <c r="L1765" s="151"/>
      <c r="M1765" s="151"/>
      <c r="N1765" s="151"/>
      <c r="O1765" s="151"/>
      <c r="P1765" s="151"/>
      <c r="Q1765" s="151"/>
      <c r="R1765" s="151"/>
    </row>
    <row r="1766" spans="1:18" x14ac:dyDescent="0.25">
      <c r="A1766" s="13" t="s">
        <v>648</v>
      </c>
      <c r="B1766" s="127" t="s">
        <v>1012</v>
      </c>
      <c r="C1766" s="13" t="s">
        <v>1013</v>
      </c>
      <c r="D1766" s="174" t="s">
        <v>61</v>
      </c>
      <c r="E1766" s="172" t="str">
        <f>IFERROR(VLOOKUP(Table2[[#This Row],[Course]],Data!$C$3:$E$56,3,FALSE)," ")</f>
        <v>09WW</v>
      </c>
      <c r="F1766" s="175">
        <v>45509</v>
      </c>
      <c r="G1766" s="194">
        <v>45513</v>
      </c>
      <c r="H1766" s="152" t="s">
        <v>84</v>
      </c>
      <c r="I1766" s="155">
        <v>45497</v>
      </c>
      <c r="J1766" s="182"/>
      <c r="K1766" s="151"/>
      <c r="L1766" s="151"/>
      <c r="M1766" s="151"/>
      <c r="N1766" s="151"/>
      <c r="O1766" s="151"/>
      <c r="P1766" s="151"/>
      <c r="Q1766" s="151"/>
      <c r="R1766" s="151"/>
    </row>
    <row r="1767" spans="1:18" x14ac:dyDescent="0.25">
      <c r="A1767" s="13" t="s">
        <v>1112</v>
      </c>
      <c r="B1767" s="127">
        <v>21687</v>
      </c>
      <c r="C1767" s="13" t="s">
        <v>774</v>
      </c>
      <c r="D1767" s="174" t="s">
        <v>61</v>
      </c>
      <c r="E1767" s="172" t="str">
        <f>IFERROR(VLOOKUP(Table2[[#This Row],[Course]],Data!$C$3:$E$56,3,FALSE)," ")</f>
        <v>09WW</v>
      </c>
      <c r="F1767" s="175">
        <v>45509</v>
      </c>
      <c r="G1767" s="194">
        <v>45513</v>
      </c>
      <c r="H1767" s="165" t="s">
        <v>84</v>
      </c>
      <c r="I1767" s="155">
        <v>45454</v>
      </c>
      <c r="J1767" s="182"/>
      <c r="K1767" s="151"/>
      <c r="L1767" s="151"/>
      <c r="M1767" s="151"/>
      <c r="N1767" s="151"/>
      <c r="O1767" s="151"/>
      <c r="P1767" s="151"/>
      <c r="Q1767" s="151"/>
      <c r="R1767" s="151"/>
    </row>
    <row r="1768" spans="1:18" x14ac:dyDescent="0.25">
      <c r="A1768" s="137" t="s">
        <v>115</v>
      </c>
      <c r="B1768" s="138">
        <v>20155</v>
      </c>
      <c r="C1768" s="137" t="s">
        <v>1368</v>
      </c>
      <c r="D1768" s="174" t="s">
        <v>61</v>
      </c>
      <c r="E1768" s="172" t="str">
        <f>IFERROR(VLOOKUP(Table2[[#This Row],[Course]],Data!$C$3:$E$56,3,FALSE)," ")</f>
        <v>09WW</v>
      </c>
      <c r="F1768" s="175">
        <v>45509</v>
      </c>
      <c r="G1768" s="194">
        <v>45513</v>
      </c>
      <c r="H1768" s="152" t="s">
        <v>84</v>
      </c>
      <c r="I1768" s="180">
        <v>45458</v>
      </c>
      <c r="J1768" s="182"/>
      <c r="K1768" s="151"/>
      <c r="L1768" s="151"/>
      <c r="M1768" s="151"/>
      <c r="N1768" s="151"/>
      <c r="O1768" s="151"/>
      <c r="P1768" s="151"/>
      <c r="Q1768" s="151"/>
      <c r="R1768" s="151"/>
    </row>
    <row r="1769" spans="1:18" x14ac:dyDescent="0.25">
      <c r="A1769" s="13" t="s">
        <v>178</v>
      </c>
      <c r="B1769" s="13" t="s">
        <v>1369</v>
      </c>
      <c r="C1769" s="139" t="s">
        <v>1370</v>
      </c>
      <c r="D1769" s="174" t="s">
        <v>59</v>
      </c>
      <c r="E1769" s="172" t="str">
        <f>IFERROR(VLOOKUP(Table2[[#This Row],[Course]],Data!$C$3:$E$56,3,FALSE)," ")</f>
        <v>713U</v>
      </c>
      <c r="F1769" s="175">
        <v>45510</v>
      </c>
      <c r="G1769" s="194">
        <v>45512</v>
      </c>
      <c r="H1769" s="152" t="s">
        <v>84</v>
      </c>
      <c r="I1769" s="203">
        <v>45434</v>
      </c>
      <c r="J1769" s="182"/>
      <c r="K1769" s="151"/>
      <c r="L1769" s="151"/>
      <c r="M1769" s="151"/>
      <c r="N1769" s="151"/>
      <c r="O1769" s="151"/>
      <c r="P1769" s="151"/>
      <c r="Q1769" s="151"/>
      <c r="R1769" s="151"/>
    </row>
    <row r="1770" spans="1:18" x14ac:dyDescent="0.25">
      <c r="A1770" s="13" t="s">
        <v>175</v>
      </c>
      <c r="B1770" s="127">
        <v>62995</v>
      </c>
      <c r="C1770" s="139" t="s">
        <v>111</v>
      </c>
      <c r="D1770" s="174" t="s">
        <v>59</v>
      </c>
      <c r="E1770" s="172" t="str">
        <f>IFERROR(VLOOKUP(Table2[[#This Row],[Course]],Data!$C$3:$E$56,3,FALSE)," ")</f>
        <v>713U</v>
      </c>
      <c r="F1770" s="175">
        <v>45510</v>
      </c>
      <c r="G1770" s="194">
        <v>45512</v>
      </c>
      <c r="H1770" s="191" t="s">
        <v>84</v>
      </c>
      <c r="I1770" s="155">
        <v>45456</v>
      </c>
      <c r="J1770" s="182"/>
      <c r="K1770" s="151"/>
      <c r="L1770" s="151"/>
      <c r="M1770" s="151"/>
      <c r="N1770" s="151"/>
      <c r="O1770" s="151"/>
      <c r="P1770" s="151"/>
      <c r="Q1770" s="151"/>
      <c r="R1770" s="151"/>
    </row>
    <row r="1771" spans="1:18" x14ac:dyDescent="0.25">
      <c r="A1771" s="13" t="s">
        <v>178</v>
      </c>
      <c r="B1771" s="13" t="s">
        <v>1371</v>
      </c>
      <c r="C1771" s="139" t="s">
        <v>1372</v>
      </c>
      <c r="D1771" s="174" t="s">
        <v>59</v>
      </c>
      <c r="E1771" s="172" t="str">
        <f>IFERROR(VLOOKUP(Table2[[#This Row],[Course]],Data!$C$3:$E$56,3,FALSE)," ")</f>
        <v>713U</v>
      </c>
      <c r="F1771" s="175">
        <v>45510</v>
      </c>
      <c r="G1771" s="194">
        <v>45512</v>
      </c>
      <c r="H1771" s="191" t="s">
        <v>84</v>
      </c>
      <c r="I1771" s="155">
        <v>45435</v>
      </c>
      <c r="J1771" s="182"/>
      <c r="K1771" s="151"/>
      <c r="L1771" s="151"/>
      <c r="M1771" s="151"/>
      <c r="N1771" s="151"/>
      <c r="O1771" s="151"/>
      <c r="P1771" s="151"/>
      <c r="Q1771" s="151"/>
      <c r="R1771" s="151"/>
    </row>
    <row r="1772" spans="1:18" x14ac:dyDescent="0.25">
      <c r="A1772" s="9" t="s">
        <v>1373</v>
      </c>
      <c r="B1772" s="119">
        <v>68561</v>
      </c>
      <c r="C1772" s="120" t="s">
        <v>1374</v>
      </c>
      <c r="D1772" s="171" t="s">
        <v>15</v>
      </c>
      <c r="E1772" s="172" t="str">
        <f>IFERROR(VLOOKUP(Table2[[#This Row],[Course]],Data!$C$3:$E$56,3,FALSE)," ")</f>
        <v>286X</v>
      </c>
      <c r="F1772" s="175">
        <v>45516</v>
      </c>
      <c r="G1772" s="194">
        <v>45520</v>
      </c>
      <c r="H1772" s="191" t="s">
        <v>84</v>
      </c>
      <c r="I1772" s="155">
        <v>45415</v>
      </c>
      <c r="J1772" s="182"/>
      <c r="K1772" s="151"/>
      <c r="L1772" s="151"/>
      <c r="M1772" s="151"/>
      <c r="N1772" s="151"/>
      <c r="O1772" s="151"/>
      <c r="P1772" s="151"/>
      <c r="Q1772" s="151"/>
      <c r="R1772" s="151"/>
    </row>
    <row r="1773" spans="1:18" x14ac:dyDescent="0.25">
      <c r="A1773" s="9" t="s">
        <v>391</v>
      </c>
      <c r="B1773" s="120">
        <v>61755</v>
      </c>
      <c r="C1773" s="120" t="s">
        <v>760</v>
      </c>
      <c r="D1773" s="171" t="s">
        <v>15</v>
      </c>
      <c r="E1773" s="172" t="str">
        <f>IFERROR(VLOOKUP(Table2[[#This Row],[Course]],Data!$C$3:$E$56,3,FALSE)," ")</f>
        <v>286X</v>
      </c>
      <c r="F1773" s="175">
        <v>45516</v>
      </c>
      <c r="G1773" s="194">
        <v>45520</v>
      </c>
      <c r="H1773" s="191" t="s">
        <v>84</v>
      </c>
      <c r="I1773" s="155">
        <v>45399</v>
      </c>
      <c r="J1773" s="182"/>
      <c r="K1773" s="151"/>
      <c r="L1773" s="151"/>
      <c r="M1773" s="151"/>
      <c r="N1773" s="151"/>
      <c r="O1773" s="151"/>
      <c r="P1773" s="151"/>
      <c r="Q1773" s="151"/>
      <c r="R1773" s="151"/>
    </row>
    <row r="1774" spans="1:18" x14ac:dyDescent="0.25">
      <c r="A1774" s="9" t="s">
        <v>175</v>
      </c>
      <c r="B1774" s="120">
        <v>62995</v>
      </c>
      <c r="C1774" s="120" t="s">
        <v>111</v>
      </c>
      <c r="D1774" s="171" t="s">
        <v>15</v>
      </c>
      <c r="E1774" s="172" t="str">
        <f>IFERROR(VLOOKUP(Table2[[#This Row],[Course]],Data!$C$3:$E$56,3,FALSE)," ")</f>
        <v>286X</v>
      </c>
      <c r="F1774" s="175">
        <v>45516</v>
      </c>
      <c r="G1774" s="194">
        <v>45520</v>
      </c>
      <c r="H1774" s="191" t="s">
        <v>84</v>
      </c>
      <c r="I1774" s="155">
        <v>45502</v>
      </c>
      <c r="J1774" s="175"/>
      <c r="K1774" s="151"/>
      <c r="L1774" s="151"/>
      <c r="M1774" s="151"/>
      <c r="N1774" s="151"/>
      <c r="O1774" s="151"/>
      <c r="P1774" s="151"/>
      <c r="Q1774" s="151"/>
      <c r="R1774" s="151"/>
    </row>
    <row r="1775" spans="1:18" x14ac:dyDescent="0.25">
      <c r="A1775" s="144" t="s">
        <v>1263</v>
      </c>
      <c r="B1775" s="120">
        <v>27162</v>
      </c>
      <c r="C1775" s="120" t="s">
        <v>951</v>
      </c>
      <c r="D1775" s="171" t="s">
        <v>15</v>
      </c>
      <c r="E1775" s="172" t="str">
        <f>IFERROR(VLOOKUP(Table2[[#This Row],[Course]],Data!$C$3:$E$56,3,FALSE)," ")</f>
        <v>286X</v>
      </c>
      <c r="F1775" s="175">
        <v>45516</v>
      </c>
      <c r="G1775" s="194">
        <v>45520</v>
      </c>
      <c r="H1775" s="193" t="s">
        <v>84</v>
      </c>
      <c r="I1775" s="166">
        <v>45407</v>
      </c>
      <c r="J1775" s="175"/>
      <c r="K1775" s="151"/>
      <c r="L1775" s="151"/>
      <c r="M1775" s="151"/>
      <c r="N1775" s="151"/>
      <c r="O1775" s="151"/>
      <c r="P1775" s="151"/>
      <c r="Q1775" s="151"/>
      <c r="R1775" s="151"/>
    </row>
    <row r="1776" spans="1:18" x14ac:dyDescent="0.25">
      <c r="A1776" s="142" t="s">
        <v>565</v>
      </c>
      <c r="B1776" s="145">
        <v>39971</v>
      </c>
      <c r="C1776" s="140" t="s">
        <v>1349</v>
      </c>
      <c r="D1776" s="171" t="s">
        <v>43</v>
      </c>
      <c r="E1776" s="172" t="str">
        <f>IFERROR(VLOOKUP(Table2[[#This Row],[Course]],Data!$C$3:$E$56,3,FALSE)," ")</f>
        <v>10UG</v>
      </c>
      <c r="F1776" s="175">
        <v>45503</v>
      </c>
      <c r="G1776" s="194">
        <v>45505</v>
      </c>
      <c r="H1776" s="152" t="s">
        <v>84</v>
      </c>
      <c r="I1776" s="166">
        <v>45394</v>
      </c>
      <c r="J1776" s="175"/>
      <c r="K1776" s="151"/>
      <c r="L1776" s="151"/>
      <c r="M1776" s="151"/>
      <c r="N1776" s="151"/>
      <c r="O1776" s="151"/>
      <c r="P1776" s="151"/>
      <c r="Q1776" s="151"/>
      <c r="R1776" s="151"/>
    </row>
    <row r="1777" spans="1:18" x14ac:dyDescent="0.25">
      <c r="A1777" s="142" t="s">
        <v>128</v>
      </c>
      <c r="B1777" s="146">
        <v>81387</v>
      </c>
      <c r="C1777" s="141" t="s">
        <v>1375</v>
      </c>
      <c r="D1777" s="171" t="s">
        <v>43</v>
      </c>
      <c r="E1777" s="172" t="str">
        <f>IFERROR(VLOOKUP(Table2[[#This Row],[Course]],Data!$C$3:$E$56,3,FALSE)," ")</f>
        <v>10UG</v>
      </c>
      <c r="F1777" s="175">
        <v>45503</v>
      </c>
      <c r="G1777" s="148">
        <v>45505</v>
      </c>
      <c r="H1777" s="191" t="s">
        <v>84</v>
      </c>
      <c r="I1777" s="155">
        <v>45386</v>
      </c>
      <c r="J1777" s="175">
        <v>45503</v>
      </c>
      <c r="K1777" s="151"/>
      <c r="L1777" s="151"/>
      <c r="M1777" s="151"/>
      <c r="N1777" s="151"/>
      <c r="O1777" s="151"/>
      <c r="P1777" s="151"/>
      <c r="Q1777" s="151"/>
      <c r="R1777" s="151"/>
    </row>
    <row r="1778" spans="1:18" x14ac:dyDescent="0.25">
      <c r="A1778" s="142" t="s">
        <v>227</v>
      </c>
      <c r="B1778" s="146">
        <v>30202</v>
      </c>
      <c r="C1778" s="141" t="s">
        <v>793</v>
      </c>
      <c r="D1778" s="171" t="s">
        <v>43</v>
      </c>
      <c r="E1778" s="172" t="str">
        <f>IFERROR(VLOOKUP(Table2[[#This Row],[Course]],Data!$C$3:$E$56,3,FALSE)," ")</f>
        <v>10UG</v>
      </c>
      <c r="F1778" s="175">
        <v>45503</v>
      </c>
      <c r="G1778" s="148">
        <v>45505</v>
      </c>
      <c r="H1778" s="191" t="s">
        <v>84</v>
      </c>
      <c r="I1778" s="155">
        <v>45385</v>
      </c>
      <c r="J1778" s="175"/>
      <c r="K1778" s="151"/>
      <c r="L1778" s="151"/>
      <c r="M1778" s="151"/>
      <c r="N1778" s="151"/>
      <c r="O1778" s="151"/>
      <c r="P1778" s="151"/>
      <c r="Q1778" s="151"/>
      <c r="R1778" s="151"/>
    </row>
    <row r="1779" spans="1:18" x14ac:dyDescent="0.25">
      <c r="A1779" s="142" t="s">
        <v>1009</v>
      </c>
      <c r="B1779" s="147" t="s">
        <v>213</v>
      </c>
      <c r="C1779" s="141" t="s">
        <v>214</v>
      </c>
      <c r="D1779" s="171" t="s">
        <v>43</v>
      </c>
      <c r="E1779" s="172" t="str">
        <f>IFERROR(VLOOKUP(Table2[[#This Row],[Course]],Data!$C$3:$E$56,3,FALSE)," ")</f>
        <v>10UG</v>
      </c>
      <c r="F1779" s="175">
        <v>45503</v>
      </c>
      <c r="G1779" s="148">
        <v>45505</v>
      </c>
      <c r="H1779" s="191" t="s">
        <v>84</v>
      </c>
      <c r="I1779" s="155">
        <v>45391</v>
      </c>
      <c r="J1779" s="175"/>
      <c r="K1779" s="151"/>
      <c r="L1779" s="151"/>
      <c r="M1779" s="151"/>
      <c r="N1779" s="151"/>
      <c r="O1779" s="151"/>
      <c r="P1779" s="151"/>
      <c r="Q1779" s="151"/>
      <c r="R1779" s="151"/>
    </row>
    <row r="1780" spans="1:18" x14ac:dyDescent="0.25">
      <c r="A1780" s="143" t="s">
        <v>115</v>
      </c>
      <c r="B1780" s="146">
        <v>49340</v>
      </c>
      <c r="C1780" s="141" t="s">
        <v>1376</v>
      </c>
      <c r="D1780" s="171" t="s">
        <v>43</v>
      </c>
      <c r="E1780" s="172" t="str">
        <f>IFERROR(VLOOKUP(Table2[[#This Row],[Course]],Data!$C$3:$E$56,3,FALSE)," ")</f>
        <v>10UG</v>
      </c>
      <c r="F1780" s="175">
        <v>45503</v>
      </c>
      <c r="G1780" s="148">
        <v>45505</v>
      </c>
      <c r="H1780" s="132" t="s">
        <v>84</v>
      </c>
      <c r="I1780" s="155">
        <v>45397</v>
      </c>
      <c r="J1780" s="175"/>
      <c r="K1780" s="151"/>
      <c r="L1780" s="151"/>
      <c r="M1780" s="151"/>
      <c r="N1780" s="151"/>
      <c r="O1780" s="151"/>
      <c r="P1780" s="151"/>
      <c r="Q1780" s="151"/>
      <c r="R1780" s="151"/>
    </row>
    <row r="1781" spans="1:18" x14ac:dyDescent="0.25">
      <c r="A1781" s="143" t="s">
        <v>576</v>
      </c>
      <c r="B1781" s="145">
        <v>44325</v>
      </c>
      <c r="C1781" s="140" t="s">
        <v>86</v>
      </c>
      <c r="D1781" s="171" t="s">
        <v>43</v>
      </c>
      <c r="E1781" s="172" t="str">
        <f>IFERROR(VLOOKUP(Table2[[#This Row],[Course]],Data!$C$3:$E$56,3,FALSE)," ")</f>
        <v>10UG</v>
      </c>
      <c r="F1781" s="175">
        <v>45503</v>
      </c>
      <c r="G1781" s="148">
        <v>45505</v>
      </c>
      <c r="H1781" s="150" t="s">
        <v>84</v>
      </c>
      <c r="I1781" s="155">
        <v>45394</v>
      </c>
      <c r="J1781" s="175"/>
      <c r="K1781" s="151"/>
      <c r="L1781" s="151"/>
      <c r="M1781" s="151"/>
      <c r="N1781" s="151"/>
      <c r="O1781" s="151"/>
      <c r="P1781" s="151"/>
      <c r="Q1781" s="151"/>
      <c r="R1781" s="151"/>
    </row>
    <row r="1782" spans="1:18" x14ac:dyDescent="0.25">
      <c r="A1782" s="143" t="s">
        <v>188</v>
      </c>
      <c r="B1782" s="147" t="s">
        <v>1377</v>
      </c>
      <c r="C1782" s="141" t="s">
        <v>1378</v>
      </c>
      <c r="D1782" s="171" t="s">
        <v>43</v>
      </c>
      <c r="E1782" s="172" t="str">
        <f>IFERROR(VLOOKUP(Table2[[#This Row],[Course]],Data!$C$3:$E$56,3,FALSE)," ")</f>
        <v>10UG</v>
      </c>
      <c r="F1782" s="175">
        <v>45503</v>
      </c>
      <c r="G1782" s="148">
        <v>45505</v>
      </c>
      <c r="H1782" s="152" t="s">
        <v>84</v>
      </c>
      <c r="I1782" s="180">
        <v>45394</v>
      </c>
      <c r="J1782" s="175"/>
      <c r="K1782" s="151"/>
      <c r="L1782" s="151"/>
      <c r="M1782" s="151"/>
      <c r="N1782" s="151"/>
      <c r="O1782" s="151"/>
      <c r="P1782" s="151"/>
      <c r="Q1782" s="151"/>
      <c r="R1782" s="151"/>
    </row>
    <row r="1783" spans="1:18" x14ac:dyDescent="0.25">
      <c r="A1783" s="167" t="s">
        <v>1313</v>
      </c>
      <c r="B1783" s="195">
        <v>55644</v>
      </c>
      <c r="C1783" s="171" t="s">
        <v>1204</v>
      </c>
      <c r="D1783" s="171" t="s">
        <v>17</v>
      </c>
      <c r="E1783" s="172" t="str">
        <f>IFERROR(VLOOKUP(Table2[[#This Row],[Course]],Data!$C$3:$E$56,3,FALSE)," ")</f>
        <v>18BN</v>
      </c>
      <c r="F1783" s="175">
        <v>45516</v>
      </c>
      <c r="G1783" s="194">
        <v>45520</v>
      </c>
      <c r="H1783" s="152" t="s">
        <v>84</v>
      </c>
      <c r="I1783" s="181">
        <v>45422</v>
      </c>
      <c r="J1783" s="175"/>
      <c r="K1783" s="151"/>
      <c r="L1783" s="151"/>
      <c r="M1783" s="151"/>
      <c r="N1783" s="151"/>
      <c r="O1783" s="151"/>
      <c r="P1783" s="151"/>
      <c r="Q1783" s="151"/>
      <c r="R1783" s="151"/>
    </row>
    <row r="1784" spans="1:18" x14ac:dyDescent="0.25">
      <c r="A1784" s="171" t="s">
        <v>1313</v>
      </c>
      <c r="B1784" s="195">
        <v>55644</v>
      </c>
      <c r="C1784" s="171" t="s">
        <v>1204</v>
      </c>
      <c r="D1784" s="171" t="s">
        <v>17</v>
      </c>
      <c r="E1784" s="172" t="str">
        <f>IFERROR(VLOOKUP(Table2[[#This Row],[Course]],Data!$C$3:$E$56,3,FALSE)," ")</f>
        <v>18BN</v>
      </c>
      <c r="F1784" s="175">
        <v>45516</v>
      </c>
      <c r="G1784" s="194">
        <v>45520</v>
      </c>
      <c r="H1784" s="152" t="s">
        <v>84</v>
      </c>
      <c r="I1784" s="182">
        <v>45422</v>
      </c>
      <c r="J1784" s="175"/>
      <c r="K1784" s="151"/>
      <c r="L1784" s="151"/>
      <c r="M1784" s="151"/>
      <c r="N1784" s="151"/>
      <c r="O1784" s="151"/>
      <c r="P1784" s="151"/>
      <c r="Q1784" s="151"/>
      <c r="R1784" s="151"/>
    </row>
    <row r="1785" spans="1:18" x14ac:dyDescent="0.25">
      <c r="A1785" s="171" t="s">
        <v>1079</v>
      </c>
      <c r="B1785" s="195">
        <v>68438</v>
      </c>
      <c r="C1785" s="171" t="s">
        <v>1379</v>
      </c>
      <c r="D1785" s="171" t="s">
        <v>27</v>
      </c>
      <c r="E1785" s="172" t="str">
        <f>IFERROR(VLOOKUP(Table2[[#This Row],[Course]],Data!$C$3:$E$56,3,FALSE)," ")</f>
        <v>288E</v>
      </c>
      <c r="F1785" s="175">
        <v>45516</v>
      </c>
      <c r="G1785" s="175">
        <v>45520</v>
      </c>
      <c r="H1785" s="167" t="s">
        <v>84</v>
      </c>
      <c r="I1785" s="175">
        <v>45385</v>
      </c>
      <c r="J1785" s="175"/>
      <c r="K1785" s="151"/>
      <c r="L1785" s="151"/>
      <c r="M1785" s="151"/>
      <c r="N1785" s="151"/>
      <c r="O1785" s="151"/>
      <c r="P1785" s="151"/>
      <c r="Q1785" s="151"/>
      <c r="R1785" s="151"/>
    </row>
    <row r="1786" spans="1:18" x14ac:dyDescent="0.25">
      <c r="A1786" s="171" t="s">
        <v>178</v>
      </c>
      <c r="B1786" s="195">
        <v>39163</v>
      </c>
      <c r="C1786" s="171" t="s">
        <v>920</v>
      </c>
      <c r="D1786" s="171" t="s">
        <v>27</v>
      </c>
      <c r="E1786" s="172" t="str">
        <f>IFERROR(VLOOKUP(Table2[[#This Row],[Course]],Data!$C$3:$E$56,3,FALSE)," ")</f>
        <v>288E</v>
      </c>
      <c r="F1786" s="175">
        <v>45516</v>
      </c>
      <c r="G1786" s="175">
        <v>45520</v>
      </c>
      <c r="H1786" s="171" t="s">
        <v>84</v>
      </c>
      <c r="I1786" s="175">
        <v>45460</v>
      </c>
      <c r="J1786" s="175"/>
      <c r="K1786" s="151"/>
      <c r="L1786" s="151"/>
      <c r="M1786" s="151"/>
      <c r="N1786" s="151"/>
      <c r="O1786" s="151"/>
      <c r="P1786" s="151"/>
      <c r="Q1786" s="151"/>
      <c r="R1786" s="151"/>
    </row>
    <row r="1787" spans="1:18" x14ac:dyDescent="0.25">
      <c r="A1787" s="171" t="s">
        <v>1237</v>
      </c>
      <c r="B1787" s="195" t="s">
        <v>1380</v>
      </c>
      <c r="C1787" s="171" t="s">
        <v>1381</v>
      </c>
      <c r="D1787" s="171" t="s">
        <v>27</v>
      </c>
      <c r="E1787" s="172" t="str">
        <f>IFERROR(VLOOKUP(Table2[[#This Row],[Course]],Data!$C$3:$E$56,3,FALSE)," ")</f>
        <v>288E</v>
      </c>
      <c r="F1787" s="175">
        <v>45516</v>
      </c>
      <c r="G1787" s="175">
        <v>45520</v>
      </c>
      <c r="H1787" s="171" t="s">
        <v>84</v>
      </c>
      <c r="I1787" s="175">
        <v>45476</v>
      </c>
      <c r="J1787" s="175"/>
      <c r="K1787" s="151"/>
      <c r="L1787" s="151"/>
      <c r="M1787" s="151"/>
      <c r="N1787" s="151"/>
      <c r="O1787" s="151"/>
      <c r="P1787" s="151"/>
      <c r="Q1787" s="151"/>
      <c r="R1787" s="151"/>
    </row>
    <row r="1788" spans="1:18" x14ac:dyDescent="0.25">
      <c r="A1788" s="171" t="s">
        <v>668</v>
      </c>
      <c r="B1788" s="195">
        <v>21808</v>
      </c>
      <c r="C1788" s="171" t="s">
        <v>569</v>
      </c>
      <c r="D1788" s="171" t="s">
        <v>27</v>
      </c>
      <c r="E1788" s="172" t="str">
        <f>IFERROR(VLOOKUP(Table2[[#This Row],[Course]],Data!$C$3:$E$56,3,FALSE)," ")</f>
        <v>288E</v>
      </c>
      <c r="F1788" s="175">
        <v>45516</v>
      </c>
      <c r="G1788" s="175">
        <v>45520</v>
      </c>
      <c r="H1788" s="171" t="s">
        <v>87</v>
      </c>
      <c r="I1788" s="175">
        <v>45474</v>
      </c>
      <c r="J1788" s="175">
        <v>45513</v>
      </c>
      <c r="K1788" s="151"/>
      <c r="L1788" s="151"/>
      <c r="M1788" s="151"/>
      <c r="N1788" s="151"/>
      <c r="O1788" s="151"/>
      <c r="P1788" s="151"/>
      <c r="Q1788" s="151"/>
      <c r="R1788" s="151"/>
    </row>
    <row r="1789" spans="1:18" x14ac:dyDescent="0.25">
      <c r="A1789" s="171" t="s">
        <v>264</v>
      </c>
      <c r="B1789" s="196" t="s">
        <v>1382</v>
      </c>
      <c r="C1789" s="171" t="s">
        <v>1383</v>
      </c>
      <c r="D1789" s="171" t="s">
        <v>27</v>
      </c>
      <c r="E1789" s="172" t="str">
        <f>IFERROR(VLOOKUP(Table2[[#This Row],[Course]],Data!$C$3:$E$56,3,FALSE)," ")</f>
        <v>288E</v>
      </c>
      <c r="F1789" s="175">
        <v>45516</v>
      </c>
      <c r="G1789" s="175">
        <v>45520</v>
      </c>
      <c r="H1789" s="171" t="s">
        <v>84</v>
      </c>
      <c r="I1789" s="175">
        <v>45482</v>
      </c>
      <c r="J1789" s="175"/>
      <c r="K1789" s="151"/>
      <c r="L1789" s="151"/>
      <c r="M1789" s="151"/>
      <c r="N1789" s="151"/>
      <c r="O1789" s="151"/>
      <c r="P1789" s="151"/>
      <c r="Q1789" s="151"/>
      <c r="R1789" s="151"/>
    </row>
    <row r="1790" spans="1:18" x14ac:dyDescent="0.25">
      <c r="A1790" s="171" t="s">
        <v>559</v>
      </c>
      <c r="B1790" s="195">
        <v>44325</v>
      </c>
      <c r="C1790" s="171" t="s">
        <v>86</v>
      </c>
      <c r="D1790" s="171" t="s">
        <v>27</v>
      </c>
      <c r="E1790" s="172" t="str">
        <f>IFERROR(VLOOKUP(Table2[[#This Row],[Course]],Data!$C$3:$E$56,3,FALSE)," ")</f>
        <v>288E</v>
      </c>
      <c r="F1790" s="175">
        <v>45516</v>
      </c>
      <c r="G1790" s="175">
        <v>45520</v>
      </c>
      <c r="H1790" s="171" t="s">
        <v>84</v>
      </c>
      <c r="I1790" s="175">
        <v>45490</v>
      </c>
      <c r="J1790" s="175"/>
      <c r="K1790" s="151"/>
      <c r="L1790" s="151"/>
      <c r="M1790" s="151"/>
      <c r="N1790" s="151"/>
      <c r="O1790" s="151"/>
      <c r="P1790" s="151"/>
      <c r="Q1790" s="151"/>
      <c r="R1790" s="151"/>
    </row>
    <row r="1791" spans="1:18" x14ac:dyDescent="0.25">
      <c r="A1791" s="171" t="s">
        <v>1384</v>
      </c>
      <c r="B1791" s="202">
        <v>67399</v>
      </c>
      <c r="C1791" s="179" t="s">
        <v>1385</v>
      </c>
      <c r="D1791" s="171" t="s">
        <v>27</v>
      </c>
      <c r="E1791" s="172" t="str">
        <f>IFERROR(VLOOKUP(Table2[[#This Row],[Course]],Data!$C$3:$E$56,3,FALSE)," ")</f>
        <v>288E</v>
      </c>
      <c r="F1791" s="175">
        <v>45516</v>
      </c>
      <c r="G1791" s="175">
        <v>45520</v>
      </c>
      <c r="H1791" s="171" t="s">
        <v>84</v>
      </c>
      <c r="I1791" s="175">
        <v>45400</v>
      </c>
      <c r="J1791" s="175"/>
      <c r="K1791" s="151"/>
      <c r="L1791" s="151"/>
      <c r="M1791" s="151"/>
      <c r="N1791" s="151"/>
      <c r="O1791" s="151"/>
      <c r="P1791" s="151"/>
      <c r="Q1791" s="151"/>
      <c r="R1791" s="151"/>
    </row>
    <row r="1792" spans="1:18" x14ac:dyDescent="0.25">
      <c r="A1792" s="173" t="s">
        <v>391</v>
      </c>
      <c r="B1792" s="117">
        <v>62536</v>
      </c>
      <c r="C1792" s="118" t="s">
        <v>761</v>
      </c>
      <c r="D1792" s="174" t="s">
        <v>35</v>
      </c>
      <c r="E1792" s="172" t="s">
        <v>1386</v>
      </c>
      <c r="F1792" s="175">
        <v>45516</v>
      </c>
      <c r="G1792" s="175">
        <v>45517</v>
      </c>
      <c r="H1792" s="171" t="s">
        <v>84</v>
      </c>
      <c r="I1792" s="175">
        <v>45397</v>
      </c>
      <c r="J1792" s="175"/>
      <c r="K1792" s="151"/>
      <c r="L1792" s="151"/>
      <c r="M1792" s="151"/>
      <c r="N1792" s="151"/>
      <c r="O1792" s="151"/>
      <c r="P1792" s="151"/>
      <c r="Q1792" s="151"/>
      <c r="R1792" s="151"/>
    </row>
    <row r="1793" spans="1:18" x14ac:dyDescent="0.25">
      <c r="A1793" s="173" t="s">
        <v>204</v>
      </c>
      <c r="B1793" s="116">
        <v>61755</v>
      </c>
      <c r="C1793" s="29" t="s">
        <v>760</v>
      </c>
      <c r="D1793" s="174" t="s">
        <v>33</v>
      </c>
      <c r="E1793" s="172" t="s">
        <v>720</v>
      </c>
      <c r="F1793" s="175">
        <v>45527</v>
      </c>
      <c r="G1793" s="175">
        <v>45527</v>
      </c>
      <c r="H1793" s="171" t="s">
        <v>84</v>
      </c>
      <c r="I1793" s="175">
        <v>45433</v>
      </c>
      <c r="J1793" s="175"/>
      <c r="K1793" s="151"/>
      <c r="L1793" s="151"/>
      <c r="M1793" s="151"/>
      <c r="N1793" s="151"/>
      <c r="O1793" s="151"/>
      <c r="P1793" s="151"/>
      <c r="Q1793" s="151"/>
      <c r="R1793" s="151"/>
    </row>
    <row r="1794" spans="1:18" x14ac:dyDescent="0.25">
      <c r="A1794" s="173" t="s">
        <v>313</v>
      </c>
      <c r="B1794" s="116">
        <v>61755</v>
      </c>
      <c r="C1794" s="29" t="s">
        <v>760</v>
      </c>
      <c r="D1794" s="174" t="s">
        <v>33</v>
      </c>
      <c r="E1794" s="172" t="s">
        <v>720</v>
      </c>
      <c r="F1794" s="175">
        <v>45527</v>
      </c>
      <c r="G1794" s="175">
        <v>45527</v>
      </c>
      <c r="H1794" s="171" t="s">
        <v>84</v>
      </c>
      <c r="I1794" s="175">
        <v>45433</v>
      </c>
      <c r="J1794" s="175"/>
      <c r="K1794" s="151"/>
      <c r="L1794" s="151"/>
      <c r="M1794" s="151"/>
      <c r="N1794" s="151"/>
      <c r="O1794" s="151"/>
      <c r="P1794" s="151"/>
      <c r="Q1794" s="151"/>
      <c r="R1794" s="151"/>
    </row>
    <row r="1795" spans="1:18" x14ac:dyDescent="0.25">
      <c r="A1795" s="173" t="s">
        <v>204</v>
      </c>
      <c r="B1795" s="117">
        <v>61755</v>
      </c>
      <c r="C1795" s="118" t="s">
        <v>760</v>
      </c>
      <c r="D1795" s="174" t="s">
        <v>33</v>
      </c>
      <c r="E1795" s="172" t="s">
        <v>720</v>
      </c>
      <c r="F1795" s="175">
        <v>45527</v>
      </c>
      <c r="G1795" s="175">
        <v>45527</v>
      </c>
      <c r="H1795" s="171" t="s">
        <v>84</v>
      </c>
      <c r="I1795" s="175">
        <v>45433</v>
      </c>
      <c r="J1795" s="175"/>
      <c r="K1795" s="151"/>
      <c r="L1795" s="151"/>
      <c r="M1795" s="151"/>
      <c r="N1795" s="151"/>
      <c r="O1795" s="151"/>
      <c r="P1795" s="151"/>
      <c r="Q1795" s="151"/>
      <c r="R1795" s="151"/>
    </row>
    <row r="1796" spans="1:18" x14ac:dyDescent="0.25">
      <c r="A1796" s="171" t="s">
        <v>90</v>
      </c>
      <c r="B1796" s="117" t="s">
        <v>1387</v>
      </c>
      <c r="C1796" s="118" t="s">
        <v>1388</v>
      </c>
      <c r="D1796" s="171" t="s">
        <v>33</v>
      </c>
      <c r="E1796" s="172" t="str">
        <f>IFERROR(VLOOKUP(Table2[[#This Row],[Course]],Data!$C$3:$E$56,3,FALSE)," ")</f>
        <v>339E</v>
      </c>
      <c r="F1796" s="175">
        <v>45527</v>
      </c>
      <c r="G1796" s="175">
        <v>45527</v>
      </c>
      <c r="H1796" s="171" t="s">
        <v>84</v>
      </c>
      <c r="I1796" s="175">
        <v>45433</v>
      </c>
      <c r="J1796" s="175"/>
      <c r="K1796" s="151"/>
      <c r="L1796" s="151"/>
      <c r="M1796" s="151"/>
      <c r="N1796" s="151"/>
      <c r="O1796" s="151"/>
      <c r="P1796" s="151"/>
      <c r="Q1796" s="151"/>
      <c r="R1796" s="151"/>
    </row>
    <row r="1797" spans="1:18" x14ac:dyDescent="0.25">
      <c r="A1797" s="171" t="s">
        <v>204</v>
      </c>
      <c r="B1797" s="116">
        <v>61755</v>
      </c>
      <c r="C1797" s="29" t="s">
        <v>760</v>
      </c>
      <c r="D1797" s="171" t="s">
        <v>33</v>
      </c>
      <c r="E1797" s="172" t="str">
        <f>IFERROR(VLOOKUP(Table2[[#This Row],[Course]],Data!$C$3:$E$56,3,FALSE)," ")</f>
        <v>339E</v>
      </c>
      <c r="F1797" s="175">
        <v>45527</v>
      </c>
      <c r="G1797" s="175">
        <v>45527</v>
      </c>
      <c r="H1797" s="171" t="s">
        <v>84</v>
      </c>
      <c r="I1797" s="175">
        <v>45433</v>
      </c>
      <c r="J1797" s="175"/>
      <c r="K1797" s="151"/>
      <c r="L1797" s="151"/>
      <c r="M1797" s="151"/>
      <c r="N1797" s="151"/>
      <c r="O1797" s="151"/>
      <c r="P1797" s="151"/>
      <c r="Q1797" s="151"/>
      <c r="R1797" s="151"/>
    </row>
    <row r="1798" spans="1:18" x14ac:dyDescent="0.25">
      <c r="A1798" s="171"/>
      <c r="B1798" s="195"/>
      <c r="C1798" s="171"/>
      <c r="D1798" s="171"/>
      <c r="E1798" s="172" t="str">
        <f>IFERROR(VLOOKUP(Table2[[#This Row],[Course]],Data!$C$3:$E$56,3,FALSE)," ")</f>
        <v xml:space="preserve"> </v>
      </c>
      <c r="F1798" s="175"/>
      <c r="G1798" s="175"/>
      <c r="H1798" s="171"/>
      <c r="I1798" s="175"/>
      <c r="J1798" s="175"/>
      <c r="K1798" s="151"/>
      <c r="L1798" s="151"/>
      <c r="M1798" s="151"/>
      <c r="N1798" s="151"/>
      <c r="O1798" s="151"/>
      <c r="P1798" s="151"/>
      <c r="Q1798" s="151"/>
      <c r="R1798" s="151"/>
    </row>
    <row r="1799" spans="1:18" x14ac:dyDescent="0.25">
      <c r="A1799" s="171"/>
      <c r="B1799" s="195"/>
      <c r="C1799" s="171"/>
      <c r="D1799" s="171"/>
      <c r="E1799" s="172" t="str">
        <f>IFERROR(VLOOKUP(Table2[[#This Row],[Course]],Data!$C$3:$E$56,3,FALSE)," ")</f>
        <v xml:space="preserve"> </v>
      </c>
      <c r="F1799" s="175"/>
      <c r="G1799" s="175"/>
      <c r="H1799" s="171"/>
      <c r="I1799" s="175"/>
      <c r="J1799" s="175"/>
      <c r="K1799" s="151"/>
      <c r="L1799" s="151"/>
      <c r="M1799" s="151"/>
      <c r="N1799" s="151"/>
      <c r="O1799" s="151"/>
      <c r="P1799" s="151"/>
      <c r="Q1799" s="151"/>
      <c r="R1799" s="151"/>
    </row>
    <row r="1800" spans="1:18" x14ac:dyDescent="0.25">
      <c r="A1800" s="171"/>
      <c r="B1800" s="195"/>
      <c r="C1800" s="171"/>
      <c r="D1800" s="171"/>
      <c r="E1800" s="172" t="str">
        <f>IFERROR(VLOOKUP(Table2[[#This Row],[Course]],Data!$C$3:$E$56,3,FALSE)," ")</f>
        <v xml:space="preserve"> </v>
      </c>
      <c r="F1800" s="175"/>
      <c r="G1800" s="175"/>
      <c r="H1800" s="171"/>
      <c r="I1800" s="175"/>
      <c r="J1800" s="175"/>
      <c r="K1800" s="151"/>
      <c r="L1800" s="151"/>
      <c r="M1800" s="151"/>
      <c r="N1800" s="151"/>
      <c r="O1800" s="151"/>
      <c r="P1800" s="151"/>
      <c r="Q1800" s="151"/>
      <c r="R1800" s="151"/>
    </row>
    <row r="1801" spans="1:18" x14ac:dyDescent="0.25">
      <c r="A1801" s="171"/>
      <c r="B1801" s="195"/>
      <c r="C1801" s="171"/>
      <c r="D1801" s="171"/>
      <c r="E1801" s="172" t="str">
        <f>IFERROR(VLOOKUP(Table2[[#This Row],[Course]],Data!$C$3:$E$56,3,FALSE)," ")</f>
        <v xml:space="preserve"> </v>
      </c>
      <c r="F1801" s="175"/>
      <c r="G1801" s="175"/>
      <c r="H1801" s="171"/>
      <c r="I1801" s="175"/>
      <c r="J1801" s="175"/>
      <c r="K1801" s="151"/>
      <c r="L1801" s="151"/>
      <c r="M1801" s="151"/>
      <c r="N1801" s="151"/>
      <c r="O1801" s="151"/>
      <c r="P1801" s="151"/>
      <c r="Q1801" s="151"/>
      <c r="R1801" s="151"/>
    </row>
    <row r="1802" spans="1:18" x14ac:dyDescent="0.25">
      <c r="A1802" s="171"/>
      <c r="B1802" s="195"/>
      <c r="C1802" s="171"/>
      <c r="D1802" s="171"/>
      <c r="E1802" s="172" t="str">
        <f>IFERROR(VLOOKUP(Table2[[#This Row],[Course]],Data!$C$3:$E$56,3,FALSE)," ")</f>
        <v xml:space="preserve"> </v>
      </c>
      <c r="F1802" s="175"/>
      <c r="G1802" s="175"/>
      <c r="H1802" s="171"/>
      <c r="I1802" s="175"/>
      <c r="J1802" s="175"/>
      <c r="K1802" s="151"/>
      <c r="L1802" s="151"/>
      <c r="M1802" s="151"/>
      <c r="N1802" s="151"/>
      <c r="O1802" s="151"/>
      <c r="P1802" s="151"/>
      <c r="Q1802" s="151"/>
      <c r="R1802" s="151"/>
    </row>
    <row r="1803" spans="1:18" x14ac:dyDescent="0.25">
      <c r="A1803" s="171"/>
      <c r="B1803" s="195"/>
      <c r="C1803" s="171"/>
      <c r="D1803" s="171"/>
      <c r="E1803" s="172" t="str">
        <f>IFERROR(VLOOKUP(Table2[[#This Row],[Course]],Data!$C$3:$E$56,3,FALSE)," ")</f>
        <v xml:space="preserve"> </v>
      </c>
      <c r="F1803" s="175"/>
      <c r="G1803" s="175"/>
      <c r="H1803" s="171"/>
      <c r="I1803" s="175"/>
      <c r="J1803" s="175"/>
      <c r="K1803" s="151"/>
      <c r="L1803" s="151"/>
      <c r="M1803" s="151"/>
      <c r="N1803" s="151"/>
      <c r="O1803" s="151"/>
      <c r="P1803" s="151"/>
      <c r="Q1803" s="151"/>
      <c r="R1803" s="151"/>
    </row>
    <row r="1804" spans="1:18" x14ac:dyDescent="0.25">
      <c r="A1804" s="171"/>
      <c r="B1804" s="195"/>
      <c r="C1804" s="171"/>
      <c r="D1804" s="171"/>
      <c r="E1804" s="172" t="str">
        <f>IFERROR(VLOOKUP(Table2[[#This Row],[Course]],Data!$C$3:$E$56,3,FALSE)," ")</f>
        <v xml:space="preserve"> </v>
      </c>
      <c r="F1804" s="175"/>
      <c r="G1804" s="175"/>
      <c r="H1804" s="171"/>
      <c r="I1804" s="175"/>
      <c r="J1804" s="175"/>
      <c r="K1804" s="151"/>
      <c r="L1804" s="151"/>
      <c r="M1804" s="151"/>
      <c r="N1804" s="151"/>
      <c r="O1804" s="151"/>
      <c r="P1804" s="151"/>
      <c r="Q1804" s="151"/>
      <c r="R1804" s="151"/>
    </row>
    <row r="1805" spans="1:18" x14ac:dyDescent="0.25">
      <c r="A1805" s="171"/>
      <c r="B1805" s="195"/>
      <c r="C1805" s="171"/>
      <c r="D1805" s="171"/>
      <c r="E1805" s="172" t="str">
        <f>IFERROR(VLOOKUP(Table2[[#This Row],[Course]],Data!$C$3:$E$56,3,FALSE)," ")</f>
        <v xml:space="preserve"> </v>
      </c>
      <c r="F1805" s="175"/>
      <c r="G1805" s="175"/>
      <c r="H1805" s="171"/>
      <c r="I1805" s="175"/>
      <c r="J1805" s="175"/>
      <c r="K1805" s="151"/>
      <c r="L1805" s="151"/>
      <c r="M1805" s="151"/>
      <c r="N1805" s="151"/>
      <c r="O1805" s="151"/>
      <c r="P1805" s="151"/>
      <c r="Q1805" s="151"/>
      <c r="R1805" s="151"/>
    </row>
    <row r="1806" spans="1:18" x14ac:dyDescent="0.25">
      <c r="A1806" s="171"/>
      <c r="B1806" s="195"/>
      <c r="C1806" s="171"/>
      <c r="D1806" s="171"/>
      <c r="E1806" s="172" t="str">
        <f>IFERROR(VLOOKUP(Table2[[#This Row],[Course]],Data!$C$3:$E$56,3,FALSE)," ")</f>
        <v xml:space="preserve"> </v>
      </c>
      <c r="F1806" s="175"/>
      <c r="G1806" s="175"/>
      <c r="H1806" s="171"/>
      <c r="I1806" s="175"/>
      <c r="J1806" s="175"/>
      <c r="K1806" s="151"/>
      <c r="L1806" s="151"/>
      <c r="M1806" s="151"/>
      <c r="N1806" s="151"/>
      <c r="O1806" s="151"/>
      <c r="P1806" s="151"/>
      <c r="Q1806" s="151"/>
      <c r="R1806" s="151"/>
    </row>
    <row r="1807" spans="1:18" x14ac:dyDescent="0.25">
      <c r="A1807" s="171"/>
      <c r="B1807" s="195"/>
      <c r="C1807" s="171"/>
      <c r="D1807" s="171"/>
      <c r="E1807" s="172" t="str">
        <f>IFERROR(VLOOKUP(Table2[[#This Row],[Course]],Data!$C$3:$E$56,3,FALSE)," ")</f>
        <v xml:space="preserve"> </v>
      </c>
      <c r="F1807" s="175"/>
      <c r="G1807" s="175"/>
      <c r="H1807" s="171"/>
      <c r="I1807" s="175"/>
      <c r="J1807" s="175"/>
      <c r="K1807" s="151"/>
      <c r="L1807" s="151"/>
      <c r="M1807" s="151"/>
      <c r="N1807" s="151"/>
      <c r="O1807" s="151"/>
      <c r="P1807" s="151"/>
      <c r="Q1807" s="151"/>
      <c r="R1807" s="151"/>
    </row>
    <row r="1808" spans="1:18" x14ac:dyDescent="0.25">
      <c r="A1808" s="171"/>
      <c r="B1808" s="195"/>
      <c r="C1808" s="171"/>
      <c r="D1808" s="171"/>
      <c r="E1808" s="172" t="str">
        <f>IFERROR(VLOOKUP(Table2[[#This Row],[Course]],Data!$C$3:$E$56,3,FALSE)," ")</f>
        <v xml:space="preserve"> </v>
      </c>
      <c r="F1808" s="175"/>
      <c r="G1808" s="175"/>
      <c r="H1808" s="171"/>
      <c r="I1808" s="175"/>
      <c r="J1808" s="175"/>
      <c r="K1808" s="151"/>
      <c r="L1808" s="151"/>
      <c r="M1808" s="151"/>
      <c r="N1808" s="151"/>
      <c r="O1808" s="151"/>
      <c r="P1808" s="151"/>
      <c r="Q1808" s="151"/>
      <c r="R1808" s="151"/>
    </row>
    <row r="1809" spans="1:18" x14ac:dyDescent="0.25">
      <c r="A1809" s="171"/>
      <c r="B1809" s="195"/>
      <c r="C1809" s="171"/>
      <c r="D1809" s="171"/>
      <c r="E1809" s="172" t="str">
        <f>IFERROR(VLOOKUP(Table2[[#This Row],[Course]],Data!$C$3:$E$56,3,FALSE)," ")</f>
        <v xml:space="preserve"> </v>
      </c>
      <c r="F1809" s="175"/>
      <c r="G1809" s="175"/>
      <c r="H1809" s="171"/>
      <c r="I1809" s="175"/>
      <c r="J1809" s="175"/>
      <c r="K1809" s="151"/>
      <c r="L1809" s="151"/>
      <c r="M1809" s="151"/>
      <c r="N1809" s="151"/>
      <c r="O1809" s="151"/>
      <c r="P1809" s="151"/>
      <c r="Q1809" s="151"/>
      <c r="R1809" s="151"/>
    </row>
    <row r="1810" spans="1:18" x14ac:dyDescent="0.25">
      <c r="A1810" s="171"/>
      <c r="B1810" s="195"/>
      <c r="C1810" s="171"/>
      <c r="D1810" s="171"/>
      <c r="E1810" s="172" t="str">
        <f>IFERROR(VLOOKUP(Table2[[#This Row],[Course]],Data!$C$3:$E$56,3,FALSE)," ")</f>
        <v xml:space="preserve"> </v>
      </c>
      <c r="F1810" s="175"/>
      <c r="G1810" s="175"/>
      <c r="H1810" s="171"/>
      <c r="I1810" s="175"/>
      <c r="J1810" s="175"/>
      <c r="K1810" s="151"/>
      <c r="L1810" s="151"/>
      <c r="M1810" s="151"/>
      <c r="N1810" s="151"/>
      <c r="O1810" s="151"/>
      <c r="P1810" s="151"/>
      <c r="Q1810" s="151"/>
      <c r="R1810" s="151"/>
    </row>
    <row r="1811" spans="1:18" x14ac:dyDescent="0.25">
      <c r="A1811" s="171"/>
      <c r="B1811" s="195"/>
      <c r="C1811" s="171"/>
      <c r="D1811" s="171"/>
      <c r="E1811" s="172" t="str">
        <f>IFERROR(VLOOKUP(Table2[[#This Row],[Course]],Data!$C$3:$E$56,3,FALSE)," ")</f>
        <v xml:space="preserve"> </v>
      </c>
      <c r="F1811" s="175"/>
      <c r="G1811" s="175"/>
      <c r="H1811" s="171"/>
      <c r="I1811" s="175"/>
      <c r="J1811" s="175"/>
      <c r="K1811" s="151"/>
      <c r="L1811" s="151"/>
      <c r="M1811" s="151"/>
      <c r="N1811" s="151"/>
      <c r="O1811" s="151"/>
      <c r="P1811" s="151"/>
      <c r="Q1811" s="151"/>
      <c r="R1811" s="151"/>
    </row>
    <row r="1812" spans="1:18" x14ac:dyDescent="0.25">
      <c r="A1812" s="171"/>
      <c r="B1812" s="195"/>
      <c r="C1812" s="171"/>
      <c r="D1812" s="171"/>
      <c r="E1812" s="172" t="str">
        <f>IFERROR(VLOOKUP(Table2[[#This Row],[Course]],Data!$C$3:$E$56,3,FALSE)," ")</f>
        <v xml:space="preserve"> </v>
      </c>
      <c r="F1812" s="175"/>
      <c r="G1812" s="175"/>
      <c r="H1812" s="171"/>
      <c r="I1812" s="175"/>
      <c r="J1812" s="175"/>
      <c r="K1812" s="151"/>
      <c r="L1812" s="151"/>
      <c r="M1812" s="151"/>
      <c r="N1812" s="151"/>
      <c r="O1812" s="151"/>
      <c r="P1812" s="151"/>
      <c r="Q1812" s="151"/>
      <c r="R1812" s="151"/>
    </row>
    <row r="1813" spans="1:18" x14ac:dyDescent="0.25">
      <c r="A1813" s="171"/>
      <c r="B1813" s="195"/>
      <c r="C1813" s="171"/>
      <c r="D1813" s="171"/>
      <c r="E1813" s="172" t="str">
        <f>IFERROR(VLOOKUP(Table2[[#This Row],[Course]],Data!$C$3:$E$56,3,FALSE)," ")</f>
        <v xml:space="preserve"> </v>
      </c>
      <c r="F1813" s="175"/>
      <c r="G1813" s="175"/>
      <c r="H1813" s="171"/>
      <c r="I1813" s="175"/>
      <c r="J1813" s="175"/>
      <c r="K1813" s="151"/>
      <c r="L1813" s="151"/>
      <c r="M1813" s="151"/>
      <c r="N1813" s="151"/>
      <c r="O1813" s="151"/>
      <c r="P1813" s="151"/>
      <c r="Q1813" s="151"/>
      <c r="R1813" s="151"/>
    </row>
    <row r="1814" spans="1:18" x14ac:dyDescent="0.25">
      <c r="A1814" s="171"/>
      <c r="B1814" s="195"/>
      <c r="C1814" s="171"/>
      <c r="D1814" s="171"/>
      <c r="E1814" s="172" t="str">
        <f>IFERROR(VLOOKUP(Table2[[#This Row],[Course]],Data!$C$3:$E$56,3,FALSE)," ")</f>
        <v xml:space="preserve"> </v>
      </c>
      <c r="F1814" s="175"/>
      <c r="G1814" s="175"/>
      <c r="H1814" s="171"/>
      <c r="I1814" s="175"/>
      <c r="J1814" s="175"/>
      <c r="K1814" s="151"/>
      <c r="L1814" s="151"/>
      <c r="M1814" s="151"/>
      <c r="N1814" s="151"/>
      <c r="O1814" s="151"/>
      <c r="P1814" s="151"/>
      <c r="Q1814" s="151"/>
      <c r="R1814" s="151"/>
    </row>
    <row r="1815" spans="1:18" x14ac:dyDescent="0.25">
      <c r="A1815" s="171"/>
      <c r="B1815" s="195"/>
      <c r="C1815" s="171"/>
      <c r="D1815" s="171"/>
      <c r="E1815" s="172" t="str">
        <f>IFERROR(VLOOKUP(Table2[[#This Row],[Course]],Data!$C$3:$E$56,3,FALSE)," ")</f>
        <v xml:space="preserve"> </v>
      </c>
      <c r="F1815" s="175"/>
      <c r="G1815" s="175"/>
      <c r="H1815" s="171"/>
      <c r="I1815" s="175"/>
      <c r="J1815" s="175"/>
      <c r="K1815" s="151"/>
      <c r="L1815" s="151"/>
      <c r="M1815" s="151"/>
      <c r="N1815" s="151"/>
      <c r="O1815" s="151"/>
      <c r="P1815" s="151"/>
      <c r="Q1815" s="151"/>
      <c r="R1815" s="151"/>
    </row>
    <row r="1816" spans="1:18" x14ac:dyDescent="0.25">
      <c r="A1816" s="171"/>
      <c r="B1816" s="195"/>
      <c r="C1816" s="171"/>
      <c r="D1816" s="171"/>
      <c r="E1816" s="172" t="str">
        <f>IFERROR(VLOOKUP(Table2[[#This Row],[Course]],Data!$C$3:$E$56,3,FALSE)," ")</f>
        <v xml:space="preserve"> </v>
      </c>
      <c r="F1816" s="175"/>
      <c r="G1816" s="175"/>
      <c r="H1816" s="171"/>
      <c r="I1816" s="175"/>
      <c r="J1816" s="175"/>
      <c r="K1816" s="151"/>
      <c r="L1816" s="151"/>
      <c r="M1816" s="151"/>
      <c r="N1816" s="151"/>
      <c r="O1816" s="151"/>
      <c r="P1816" s="151"/>
      <c r="Q1816" s="151"/>
      <c r="R1816" s="151"/>
    </row>
    <row r="1817" spans="1:18" x14ac:dyDescent="0.25">
      <c r="A1817" s="171"/>
      <c r="B1817" s="195"/>
      <c r="C1817" s="171"/>
      <c r="D1817" s="171"/>
      <c r="E1817" s="172" t="str">
        <f>IFERROR(VLOOKUP(Table2[[#This Row],[Course]],Data!$C$3:$E$56,3,FALSE)," ")</f>
        <v xml:space="preserve"> </v>
      </c>
      <c r="F1817" s="175"/>
      <c r="G1817" s="175"/>
      <c r="H1817" s="171"/>
      <c r="I1817" s="175"/>
      <c r="J1817" s="175"/>
      <c r="K1817" s="151"/>
      <c r="L1817" s="151"/>
      <c r="M1817" s="151"/>
      <c r="N1817" s="151"/>
      <c r="O1817" s="151"/>
      <c r="P1817" s="151"/>
      <c r="Q1817" s="151"/>
      <c r="R1817" s="151"/>
    </row>
    <row r="1818" spans="1:18" x14ac:dyDescent="0.25">
      <c r="A1818" s="171"/>
      <c r="B1818" s="195"/>
      <c r="C1818" s="171"/>
      <c r="D1818" s="171"/>
      <c r="E1818" s="172" t="str">
        <f>IFERROR(VLOOKUP(Table2[[#This Row],[Course]],Data!$C$3:$E$56,3,FALSE)," ")</f>
        <v xml:space="preserve"> </v>
      </c>
      <c r="F1818" s="175"/>
      <c r="G1818" s="175"/>
      <c r="H1818" s="171"/>
      <c r="I1818" s="175"/>
      <c r="J1818" s="175"/>
      <c r="K1818" s="151"/>
      <c r="L1818" s="151"/>
      <c r="M1818" s="151"/>
      <c r="N1818" s="151"/>
      <c r="O1818" s="151"/>
      <c r="P1818" s="151"/>
      <c r="Q1818" s="151"/>
      <c r="R1818" s="151"/>
    </row>
    <row r="1819" spans="1:18" x14ac:dyDescent="0.25">
      <c r="A1819" s="171"/>
      <c r="B1819" s="195"/>
      <c r="C1819" s="171"/>
      <c r="D1819" s="171"/>
      <c r="E1819" s="172" t="str">
        <f>IFERROR(VLOOKUP(Table2[[#This Row],[Course]],Data!$C$3:$E$56,3,FALSE)," ")</f>
        <v xml:space="preserve"> </v>
      </c>
      <c r="F1819" s="175"/>
      <c r="G1819" s="175"/>
      <c r="H1819" s="171"/>
      <c r="I1819" s="175"/>
      <c r="J1819" s="175"/>
      <c r="K1819" s="151"/>
      <c r="L1819" s="151"/>
      <c r="M1819" s="151"/>
      <c r="N1819" s="151"/>
      <c r="O1819" s="151"/>
      <c r="P1819" s="151"/>
      <c r="Q1819" s="151"/>
      <c r="R1819" s="151"/>
    </row>
    <row r="1820" spans="1:18" x14ac:dyDescent="0.25">
      <c r="A1820" s="171"/>
      <c r="B1820" s="195"/>
      <c r="C1820" s="171"/>
      <c r="D1820" s="171"/>
      <c r="E1820" s="172" t="str">
        <f>IFERROR(VLOOKUP(Table2[[#This Row],[Course]],Data!$C$3:$E$56,3,FALSE)," ")</f>
        <v xml:space="preserve"> </v>
      </c>
      <c r="F1820" s="175"/>
      <c r="G1820" s="175"/>
      <c r="H1820" s="171"/>
      <c r="I1820" s="175"/>
      <c r="J1820" s="175"/>
      <c r="K1820" s="151"/>
      <c r="L1820" s="151"/>
      <c r="M1820" s="151"/>
      <c r="N1820" s="151"/>
      <c r="O1820" s="151"/>
      <c r="P1820" s="151"/>
      <c r="Q1820" s="151"/>
      <c r="R1820" s="151"/>
    </row>
    <row r="1821" spans="1:18" x14ac:dyDescent="0.25">
      <c r="A1821" s="171"/>
      <c r="B1821" s="195"/>
      <c r="C1821" s="171"/>
      <c r="D1821" s="171"/>
      <c r="E1821" s="172" t="str">
        <f>IFERROR(VLOOKUP(Table2[[#This Row],[Course]],Data!$C$3:$E$56,3,FALSE)," ")</f>
        <v xml:space="preserve"> </v>
      </c>
      <c r="F1821" s="175"/>
      <c r="G1821" s="175"/>
      <c r="H1821" s="171"/>
      <c r="I1821" s="175"/>
      <c r="J1821" s="175"/>
      <c r="K1821" s="151"/>
      <c r="L1821" s="151"/>
      <c r="M1821" s="151"/>
      <c r="N1821" s="151"/>
      <c r="O1821" s="151"/>
      <c r="P1821" s="151"/>
      <c r="Q1821" s="151"/>
      <c r="R1821" s="151"/>
    </row>
    <row r="1822" spans="1:18" x14ac:dyDescent="0.25">
      <c r="A1822" s="171"/>
      <c r="B1822" s="195"/>
      <c r="C1822" s="171"/>
      <c r="D1822" s="171"/>
      <c r="E1822" s="172" t="str">
        <f>IFERROR(VLOOKUP(Table2[[#This Row],[Course]],Data!$C$3:$E$56,3,FALSE)," ")</f>
        <v xml:space="preserve"> </v>
      </c>
      <c r="F1822" s="175"/>
      <c r="G1822" s="175"/>
      <c r="H1822" s="171"/>
      <c r="I1822" s="175"/>
      <c r="J1822" s="175"/>
      <c r="K1822" s="151"/>
      <c r="L1822" s="151"/>
      <c r="M1822" s="151"/>
      <c r="N1822" s="151"/>
      <c r="O1822" s="151"/>
      <c r="P1822" s="151"/>
      <c r="Q1822" s="151"/>
      <c r="R1822" s="151"/>
    </row>
    <row r="1823" spans="1:18" x14ac:dyDescent="0.25">
      <c r="A1823" s="171"/>
      <c r="B1823" s="195"/>
      <c r="C1823" s="171"/>
      <c r="D1823" s="171"/>
      <c r="E1823" s="172" t="str">
        <f>IFERROR(VLOOKUP(Table2[[#This Row],[Course]],Data!$C$3:$E$56,3,FALSE)," ")</f>
        <v xml:space="preserve"> </v>
      </c>
      <c r="F1823" s="175"/>
      <c r="G1823" s="175"/>
      <c r="H1823" s="171"/>
      <c r="I1823" s="175"/>
      <c r="J1823" s="175"/>
      <c r="K1823" s="151"/>
      <c r="L1823" s="151"/>
      <c r="M1823" s="151"/>
      <c r="N1823" s="151"/>
      <c r="O1823" s="151"/>
      <c r="P1823" s="151"/>
      <c r="Q1823" s="151"/>
      <c r="R1823" s="151"/>
    </row>
    <row r="1824" spans="1:18" x14ac:dyDescent="0.25">
      <c r="A1824" s="171"/>
      <c r="B1824" s="195"/>
      <c r="C1824" s="171"/>
      <c r="D1824" s="171"/>
      <c r="E1824" s="172" t="str">
        <f>IFERROR(VLOOKUP(Table2[[#This Row],[Course]],Data!$C$3:$E$56,3,FALSE)," ")</f>
        <v xml:space="preserve"> </v>
      </c>
      <c r="F1824" s="175"/>
      <c r="G1824" s="175"/>
      <c r="H1824" s="171"/>
      <c r="I1824" s="175"/>
      <c r="J1824" s="175"/>
      <c r="K1824" s="151"/>
      <c r="L1824" s="151"/>
      <c r="M1824" s="151"/>
      <c r="N1824" s="151"/>
      <c r="O1824" s="151"/>
      <c r="P1824" s="151"/>
      <c r="Q1824" s="151"/>
      <c r="R1824" s="151"/>
    </row>
    <row r="1825" spans="1:18" x14ac:dyDescent="0.25">
      <c r="A1825" s="171"/>
      <c r="B1825" s="195"/>
      <c r="C1825" s="171"/>
      <c r="D1825" s="171"/>
      <c r="E1825" s="172" t="str">
        <f>IFERROR(VLOOKUP(Table2[[#This Row],[Course]],Data!$C$3:$E$56,3,FALSE)," ")</f>
        <v xml:space="preserve"> </v>
      </c>
      <c r="F1825" s="175"/>
      <c r="G1825" s="175"/>
      <c r="H1825" s="171"/>
      <c r="I1825" s="175"/>
      <c r="J1825" s="175"/>
      <c r="K1825" s="151"/>
      <c r="L1825" s="151"/>
      <c r="M1825" s="151"/>
      <c r="N1825" s="151"/>
      <c r="O1825" s="151"/>
      <c r="P1825" s="151"/>
      <c r="Q1825" s="151"/>
      <c r="R1825" s="151"/>
    </row>
    <row r="1826" spans="1:18" x14ac:dyDescent="0.25">
      <c r="A1826" s="171"/>
      <c r="B1826" s="195"/>
      <c r="C1826" s="171"/>
      <c r="D1826" s="171"/>
      <c r="E1826" s="172" t="str">
        <f>IFERROR(VLOOKUP(Table2[[#This Row],[Course]],Data!$C$3:$E$56,3,FALSE)," ")</f>
        <v xml:space="preserve"> </v>
      </c>
      <c r="F1826" s="175"/>
      <c r="G1826" s="175"/>
      <c r="H1826" s="171"/>
      <c r="I1826" s="175"/>
      <c r="J1826" s="175"/>
      <c r="K1826" s="151"/>
      <c r="L1826" s="151"/>
      <c r="M1826" s="151"/>
      <c r="N1826" s="151"/>
      <c r="O1826" s="151"/>
      <c r="P1826" s="151"/>
      <c r="Q1826" s="151"/>
      <c r="R1826" s="151"/>
    </row>
    <row r="1827" spans="1:18" x14ac:dyDescent="0.25">
      <c r="A1827" s="171"/>
      <c r="B1827" s="195"/>
      <c r="C1827" s="171"/>
      <c r="D1827" s="171"/>
      <c r="E1827" s="172" t="str">
        <f>IFERROR(VLOOKUP(Table2[[#This Row],[Course]],Data!$C$3:$E$56,3,FALSE)," ")</f>
        <v xml:space="preserve"> </v>
      </c>
      <c r="F1827" s="175"/>
      <c r="G1827" s="175"/>
      <c r="H1827" s="171"/>
      <c r="I1827" s="175"/>
      <c r="J1827" s="175"/>
      <c r="K1827" s="151"/>
      <c r="L1827" s="151"/>
      <c r="M1827" s="151"/>
      <c r="N1827" s="151"/>
      <c r="O1827" s="151"/>
      <c r="P1827" s="151"/>
      <c r="Q1827" s="151"/>
      <c r="R1827" s="151"/>
    </row>
    <row r="1828" spans="1:18" x14ac:dyDescent="0.25">
      <c r="A1828" s="171"/>
      <c r="B1828" s="195"/>
      <c r="C1828" s="171"/>
      <c r="D1828" s="171"/>
      <c r="E1828" s="172" t="str">
        <f>IFERROR(VLOOKUP(Table2[[#This Row],[Course]],Data!$C$3:$E$56,3,FALSE)," ")</f>
        <v xml:space="preserve"> </v>
      </c>
      <c r="F1828" s="175"/>
      <c r="G1828" s="175"/>
      <c r="H1828" s="171"/>
      <c r="I1828" s="175"/>
      <c r="J1828" s="175"/>
      <c r="K1828" s="151"/>
      <c r="L1828" s="151"/>
      <c r="M1828" s="151"/>
      <c r="N1828" s="151"/>
      <c r="O1828" s="151"/>
      <c r="P1828" s="151"/>
      <c r="Q1828" s="151"/>
      <c r="R1828" s="151"/>
    </row>
    <row r="1829" spans="1:18" x14ac:dyDescent="0.25">
      <c r="A1829" s="171"/>
      <c r="B1829" s="195"/>
      <c r="C1829" s="171"/>
      <c r="D1829" s="171"/>
      <c r="E1829" s="172" t="str">
        <f>IFERROR(VLOOKUP(Table2[[#This Row],[Course]],Data!$C$3:$E$56,3,FALSE)," ")</f>
        <v xml:space="preserve"> </v>
      </c>
      <c r="F1829" s="175"/>
      <c r="G1829" s="175"/>
      <c r="H1829" s="171"/>
      <c r="I1829" s="175"/>
      <c r="J1829" s="175"/>
      <c r="K1829" s="151"/>
      <c r="L1829" s="151"/>
      <c r="M1829" s="151"/>
      <c r="N1829" s="151"/>
      <c r="O1829" s="151"/>
      <c r="P1829" s="151"/>
      <c r="Q1829" s="151"/>
      <c r="R1829" s="151"/>
    </row>
    <row r="1830" spans="1:18" x14ac:dyDescent="0.25">
      <c r="A1830" s="171"/>
      <c r="B1830" s="195"/>
      <c r="C1830" s="171"/>
      <c r="D1830" s="171"/>
      <c r="E1830" s="172" t="str">
        <f>IFERROR(VLOOKUP(Table2[[#This Row],[Course]],Data!$C$3:$E$56,3,FALSE)," ")</f>
        <v xml:space="preserve"> </v>
      </c>
      <c r="F1830" s="175"/>
      <c r="G1830" s="175"/>
      <c r="H1830" s="171"/>
      <c r="I1830" s="175"/>
      <c r="J1830" s="175"/>
      <c r="K1830" s="151"/>
      <c r="L1830" s="151"/>
      <c r="M1830" s="151"/>
      <c r="N1830" s="151"/>
      <c r="O1830" s="151"/>
      <c r="P1830" s="151"/>
      <c r="Q1830" s="151"/>
      <c r="R1830" s="151"/>
    </row>
    <row r="1831" spans="1:18" x14ac:dyDescent="0.25">
      <c r="A1831" s="171"/>
      <c r="B1831" s="195"/>
      <c r="C1831" s="171"/>
      <c r="D1831" s="171"/>
      <c r="E1831" s="172" t="str">
        <f>IFERROR(VLOOKUP(Table2[[#This Row],[Course]],Data!$C$3:$E$56,3,FALSE)," ")</f>
        <v xml:space="preserve"> </v>
      </c>
      <c r="F1831" s="175"/>
      <c r="G1831" s="175"/>
      <c r="H1831" s="171"/>
      <c r="I1831" s="175"/>
      <c r="J1831" s="175"/>
      <c r="K1831" s="151"/>
      <c r="L1831" s="151"/>
      <c r="M1831" s="151"/>
      <c r="N1831" s="151"/>
      <c r="O1831" s="151"/>
      <c r="P1831" s="151"/>
      <c r="Q1831" s="151"/>
      <c r="R1831" s="151"/>
    </row>
    <row r="1832" spans="1:18" x14ac:dyDescent="0.25">
      <c r="A1832" s="171"/>
      <c r="B1832" s="195"/>
      <c r="C1832" s="171"/>
      <c r="D1832" s="171"/>
      <c r="E1832" s="172" t="str">
        <f>IFERROR(VLOOKUP(Table2[[#This Row],[Course]],Data!$C$3:$E$56,3,FALSE)," ")</f>
        <v xml:space="preserve"> </v>
      </c>
      <c r="F1832" s="175"/>
      <c r="G1832" s="175"/>
      <c r="H1832" s="171"/>
      <c r="I1832" s="175"/>
      <c r="J1832" s="175"/>
      <c r="K1832" s="151"/>
      <c r="L1832" s="151"/>
      <c r="M1832" s="151"/>
      <c r="N1832" s="151"/>
      <c r="O1832" s="151"/>
      <c r="P1832" s="151"/>
      <c r="Q1832" s="151"/>
      <c r="R1832" s="151"/>
    </row>
    <row r="1833" spans="1:18" x14ac:dyDescent="0.25">
      <c r="A1833" s="171"/>
      <c r="B1833" s="195"/>
      <c r="C1833" s="171"/>
      <c r="D1833" s="171"/>
      <c r="E1833" s="172" t="str">
        <f>IFERROR(VLOOKUP(Table2[[#This Row],[Course]],Data!$C$3:$E$56,3,FALSE)," ")</f>
        <v xml:space="preserve"> </v>
      </c>
      <c r="F1833" s="175"/>
      <c r="G1833" s="175"/>
      <c r="H1833" s="171"/>
      <c r="I1833" s="175"/>
      <c r="J1833" s="175"/>
      <c r="K1833" s="151"/>
      <c r="L1833" s="151"/>
      <c r="M1833" s="151"/>
      <c r="N1833" s="151"/>
      <c r="O1833" s="151"/>
      <c r="P1833" s="151"/>
      <c r="Q1833" s="151"/>
      <c r="R1833" s="151"/>
    </row>
    <row r="1834" spans="1:18" x14ac:dyDescent="0.25">
      <c r="A1834" s="171"/>
      <c r="B1834" s="195"/>
      <c r="C1834" s="171"/>
      <c r="D1834" s="171"/>
      <c r="E1834" s="172" t="str">
        <f>IFERROR(VLOOKUP(Table2[[#This Row],[Course]],Data!$C$3:$E$56,3,FALSE)," ")</f>
        <v xml:space="preserve"> </v>
      </c>
      <c r="F1834" s="175"/>
      <c r="G1834" s="175"/>
      <c r="H1834" s="171"/>
      <c r="I1834" s="175"/>
      <c r="J1834" s="175"/>
      <c r="K1834" s="151"/>
      <c r="L1834" s="151"/>
      <c r="M1834" s="151"/>
      <c r="N1834" s="151"/>
      <c r="O1834" s="151"/>
      <c r="P1834" s="151"/>
      <c r="Q1834" s="151"/>
      <c r="R1834" s="151"/>
    </row>
    <row r="1835" spans="1:18" x14ac:dyDescent="0.25">
      <c r="A1835" s="171"/>
      <c r="B1835" s="195"/>
      <c r="C1835" s="171"/>
      <c r="D1835" s="171"/>
      <c r="E1835" s="172" t="str">
        <f>IFERROR(VLOOKUP(Table2[[#This Row],[Course]],Data!$C$3:$E$56,3,FALSE)," ")</f>
        <v xml:space="preserve"> </v>
      </c>
      <c r="F1835" s="175"/>
      <c r="G1835" s="175"/>
      <c r="H1835" s="171"/>
      <c r="I1835" s="175"/>
      <c r="J1835" s="175"/>
      <c r="K1835" s="151"/>
      <c r="L1835" s="151"/>
      <c r="M1835" s="151"/>
      <c r="N1835" s="151"/>
      <c r="O1835" s="151"/>
      <c r="P1835" s="151"/>
      <c r="Q1835" s="151"/>
      <c r="R1835" s="151"/>
    </row>
    <row r="1836" spans="1:18" x14ac:dyDescent="0.25">
      <c r="A1836" s="171"/>
      <c r="B1836" s="195"/>
      <c r="C1836" s="171"/>
      <c r="D1836" s="171"/>
      <c r="E1836" s="172" t="str">
        <f>IFERROR(VLOOKUP(Table2[[#This Row],[Course]],Data!$C$3:$E$56,3,FALSE)," ")</f>
        <v xml:space="preserve"> </v>
      </c>
      <c r="F1836" s="175"/>
      <c r="G1836" s="175"/>
      <c r="H1836" s="171"/>
      <c r="I1836" s="175"/>
      <c r="J1836" s="175"/>
      <c r="K1836" s="151"/>
      <c r="L1836" s="151"/>
      <c r="M1836" s="151"/>
      <c r="N1836" s="151"/>
      <c r="O1836" s="151"/>
      <c r="P1836" s="151"/>
      <c r="Q1836" s="151"/>
      <c r="R1836" s="151"/>
    </row>
    <row r="1837" spans="1:18" x14ac:dyDescent="0.25">
      <c r="A1837" s="171"/>
      <c r="B1837" s="195"/>
      <c r="C1837" s="171"/>
      <c r="D1837" s="171"/>
      <c r="E1837" s="172" t="str">
        <f>IFERROR(VLOOKUP(Table2[[#This Row],[Course]],Data!$C$3:$E$56,3,FALSE)," ")</f>
        <v xml:space="preserve"> </v>
      </c>
      <c r="F1837" s="175"/>
      <c r="G1837" s="175"/>
      <c r="H1837" s="171"/>
      <c r="I1837" s="175"/>
      <c r="J1837" s="175"/>
      <c r="K1837" s="151"/>
      <c r="L1837" s="151"/>
      <c r="M1837" s="151"/>
      <c r="N1837" s="151"/>
      <c r="O1837" s="151"/>
      <c r="P1837" s="151"/>
      <c r="Q1837" s="151"/>
      <c r="R1837" s="151"/>
    </row>
    <row r="1838" spans="1:18" x14ac:dyDescent="0.25">
      <c r="A1838" s="171"/>
      <c r="B1838" s="195"/>
      <c r="C1838" s="171"/>
      <c r="D1838" s="171"/>
      <c r="E1838" s="172" t="str">
        <f>IFERROR(VLOOKUP(Table2[[#This Row],[Course]],Data!$C$3:$E$56,3,FALSE)," ")</f>
        <v xml:space="preserve"> </v>
      </c>
      <c r="F1838" s="175"/>
      <c r="G1838" s="175"/>
      <c r="H1838" s="171"/>
      <c r="I1838" s="175"/>
      <c r="J1838" s="175"/>
      <c r="K1838" s="151"/>
      <c r="L1838" s="151"/>
      <c r="M1838" s="151"/>
      <c r="N1838" s="151"/>
      <c r="O1838" s="151"/>
      <c r="P1838" s="151"/>
      <c r="Q1838" s="151"/>
      <c r="R1838" s="151"/>
    </row>
    <row r="1839" spans="1:18" x14ac:dyDescent="0.25">
      <c r="A1839" s="171"/>
      <c r="B1839" s="195"/>
      <c r="C1839" s="171"/>
      <c r="D1839" s="171"/>
      <c r="E1839" s="172" t="str">
        <f>IFERROR(VLOOKUP(Table2[[#This Row],[Course]],Data!$C$3:$E$56,3,FALSE)," ")</f>
        <v xml:space="preserve"> </v>
      </c>
      <c r="F1839" s="175"/>
      <c r="G1839" s="175"/>
      <c r="H1839" s="171"/>
      <c r="I1839" s="175"/>
      <c r="J1839" s="175"/>
      <c r="K1839" s="151"/>
      <c r="L1839" s="151"/>
      <c r="M1839" s="151"/>
      <c r="N1839" s="151"/>
      <c r="O1839" s="151"/>
      <c r="P1839" s="151"/>
      <c r="Q1839" s="151"/>
      <c r="R1839" s="151"/>
    </row>
    <row r="1840" spans="1:18" x14ac:dyDescent="0.25">
      <c r="A1840" s="171"/>
      <c r="B1840" s="195"/>
      <c r="C1840" s="171"/>
      <c r="D1840" s="171"/>
      <c r="E1840" s="172" t="str">
        <f>IFERROR(VLOOKUP(Table2[[#This Row],[Course]],Data!$C$3:$E$56,3,FALSE)," ")</f>
        <v xml:space="preserve"> </v>
      </c>
      <c r="F1840" s="175"/>
      <c r="G1840" s="175"/>
      <c r="H1840" s="171"/>
      <c r="I1840" s="175"/>
      <c r="J1840" s="175"/>
      <c r="K1840" s="151"/>
      <c r="L1840" s="151"/>
      <c r="M1840" s="151"/>
      <c r="N1840" s="151"/>
      <c r="O1840" s="151"/>
      <c r="P1840" s="151"/>
      <c r="Q1840" s="151"/>
      <c r="R1840" s="151"/>
    </row>
    <row r="1841" spans="1:18" x14ac:dyDescent="0.25">
      <c r="A1841" s="171"/>
      <c r="B1841" s="195"/>
      <c r="C1841" s="171"/>
      <c r="D1841" s="171"/>
      <c r="E1841" s="172" t="str">
        <f>IFERROR(VLOOKUP(Table2[[#This Row],[Course]],Data!$C$3:$E$56,3,FALSE)," ")</f>
        <v xml:space="preserve"> </v>
      </c>
      <c r="F1841" s="175"/>
      <c r="G1841" s="175"/>
      <c r="H1841" s="171"/>
      <c r="I1841" s="175"/>
      <c r="J1841" s="175"/>
      <c r="K1841" s="151"/>
      <c r="L1841" s="151"/>
      <c r="M1841" s="151"/>
      <c r="N1841" s="151"/>
      <c r="O1841" s="151"/>
      <c r="P1841" s="151"/>
      <c r="Q1841" s="151"/>
      <c r="R1841" s="151"/>
    </row>
    <row r="1842" spans="1:18" x14ac:dyDescent="0.25">
      <c r="A1842" s="171"/>
      <c r="B1842" s="195"/>
      <c r="C1842" s="171"/>
      <c r="D1842" s="171"/>
      <c r="E1842" s="172" t="str">
        <f>IFERROR(VLOOKUP(Table2[[#This Row],[Course]],Data!$C$3:$E$56,3,FALSE)," ")</f>
        <v xml:space="preserve"> </v>
      </c>
      <c r="F1842" s="175"/>
      <c r="G1842" s="175"/>
      <c r="H1842" s="171"/>
      <c r="I1842" s="175"/>
      <c r="J1842" s="175"/>
      <c r="K1842" s="151"/>
      <c r="L1842" s="151"/>
      <c r="M1842" s="151"/>
      <c r="N1842" s="151"/>
      <c r="O1842" s="151"/>
      <c r="P1842" s="151"/>
      <c r="Q1842" s="151"/>
      <c r="R1842" s="151"/>
    </row>
    <row r="1843" spans="1:18" x14ac:dyDescent="0.25">
      <c r="A1843" s="42"/>
      <c r="B1843" s="195"/>
      <c r="C1843" s="171"/>
      <c r="D1843" s="171"/>
      <c r="E1843" s="172" t="str">
        <f>IFERROR(VLOOKUP(Table2[[#This Row],[Course]],Data!$C$3:$E$56,3,FALSE)," ")</f>
        <v xml:space="preserve"> </v>
      </c>
      <c r="F1843" s="175"/>
      <c r="G1843" s="175"/>
      <c r="H1843" s="171"/>
      <c r="I1843" s="175"/>
      <c r="J1843" s="175"/>
      <c r="K1843" s="151"/>
      <c r="L1843" s="151"/>
      <c r="M1843" s="151"/>
      <c r="N1843" s="151"/>
      <c r="O1843" s="151"/>
      <c r="P1843" s="151"/>
      <c r="Q1843" s="151"/>
      <c r="R1843" s="151"/>
    </row>
    <row r="1844" spans="1:18" x14ac:dyDescent="0.25">
      <c r="A1844" s="42"/>
      <c r="B1844" s="195"/>
      <c r="C1844" s="171"/>
      <c r="D1844" s="171"/>
      <c r="E1844" s="172" t="str">
        <f>IFERROR(VLOOKUP(Table2[[#This Row],[Course]],Data!$C$3:$E$56,3,FALSE)," ")</f>
        <v xml:space="preserve"> </v>
      </c>
      <c r="F1844" s="175"/>
      <c r="G1844" s="175"/>
      <c r="H1844" s="171"/>
      <c r="I1844" s="175"/>
      <c r="J1844" s="175"/>
      <c r="K1844" s="151"/>
      <c r="L1844" s="151"/>
      <c r="M1844" s="151"/>
      <c r="N1844" s="151"/>
      <c r="O1844" s="151"/>
      <c r="P1844" s="151"/>
      <c r="Q1844" s="151"/>
      <c r="R1844" s="151"/>
    </row>
    <row r="1845" spans="1:18" x14ac:dyDescent="0.25">
      <c r="A1845" s="42"/>
      <c r="B1845" s="45"/>
      <c r="C1845" s="42"/>
      <c r="D1845" s="177"/>
      <c r="E1845" s="197"/>
      <c r="F1845" s="206"/>
      <c r="G1845" s="206"/>
      <c r="H1845" s="151"/>
      <c r="I1845" s="207"/>
      <c r="J1845" s="208"/>
      <c r="K1845" s="151"/>
      <c r="L1845" s="151"/>
      <c r="M1845" s="151"/>
      <c r="N1845" s="151"/>
      <c r="O1845" s="151"/>
      <c r="P1845" s="151"/>
      <c r="Q1845" s="151"/>
      <c r="R1845" s="151"/>
    </row>
    <row r="1846" spans="1:18" x14ac:dyDescent="0.25">
      <c r="A1846" s="42"/>
      <c r="B1846" s="45"/>
      <c r="C1846" s="42"/>
      <c r="D1846" s="177"/>
      <c r="E1846" s="197"/>
      <c r="F1846" s="206"/>
      <c r="G1846" s="206"/>
      <c r="H1846" s="151"/>
      <c r="I1846" s="207"/>
      <c r="J1846" s="208"/>
      <c r="K1846" s="151"/>
      <c r="L1846" s="151"/>
      <c r="M1846" s="151"/>
      <c r="N1846" s="151"/>
      <c r="O1846" s="151"/>
      <c r="P1846" s="151"/>
      <c r="Q1846" s="151"/>
      <c r="R1846" s="151"/>
    </row>
    <row r="1847" spans="1:18" x14ac:dyDescent="0.25">
      <c r="A1847" s="42"/>
      <c r="B1847" s="45"/>
      <c r="C1847" s="42"/>
      <c r="D1847" s="177"/>
      <c r="E1847" s="197"/>
      <c r="F1847" s="206"/>
      <c r="G1847" s="206"/>
      <c r="H1847" s="151"/>
      <c r="I1847" s="207"/>
      <c r="J1847" s="208"/>
      <c r="K1847" s="151"/>
      <c r="L1847" s="151"/>
      <c r="M1847" s="151"/>
      <c r="N1847" s="151"/>
      <c r="O1847" s="151"/>
      <c r="P1847" s="151"/>
      <c r="Q1847" s="151"/>
      <c r="R1847" s="151"/>
    </row>
    <row r="1848" spans="1:18" x14ac:dyDescent="0.25">
      <c r="A1848" s="42"/>
      <c r="B1848" s="45"/>
      <c r="C1848" s="42"/>
      <c r="D1848" s="177"/>
      <c r="E1848" s="197"/>
      <c r="F1848" s="206"/>
      <c r="G1848" s="206"/>
      <c r="H1848" s="151"/>
      <c r="I1848" s="207"/>
      <c r="J1848" s="208"/>
      <c r="K1848" s="151"/>
      <c r="L1848" s="151"/>
      <c r="M1848" s="151"/>
      <c r="N1848" s="151"/>
      <c r="O1848" s="151"/>
      <c r="P1848" s="151"/>
      <c r="Q1848" s="151"/>
      <c r="R1848" s="151"/>
    </row>
    <row r="1849" spans="1:18" x14ac:dyDescent="0.25">
      <c r="A1849" s="42"/>
      <c r="B1849" s="46"/>
      <c r="C1849" s="42"/>
      <c r="D1849" s="177"/>
      <c r="E1849" s="197"/>
      <c r="F1849" s="206"/>
      <c r="G1849" s="206"/>
      <c r="H1849" s="151"/>
      <c r="I1849" s="207"/>
      <c r="J1849" s="208"/>
      <c r="K1849" s="151"/>
      <c r="L1849" s="151"/>
      <c r="M1849" s="151"/>
      <c r="N1849" s="151"/>
      <c r="O1849" s="151"/>
      <c r="P1849" s="151"/>
      <c r="Q1849" s="151"/>
      <c r="R1849" s="151"/>
    </row>
    <row r="1850" spans="1:18" x14ac:dyDescent="0.25">
      <c r="A1850" s="42"/>
      <c r="B1850" s="46"/>
      <c r="C1850" s="42"/>
      <c r="D1850" s="177"/>
      <c r="E1850" s="197"/>
      <c r="F1850" s="206"/>
      <c r="G1850" s="206"/>
      <c r="H1850" s="151"/>
      <c r="I1850" s="207"/>
      <c r="J1850" s="208"/>
      <c r="K1850" s="151"/>
      <c r="L1850" s="151"/>
      <c r="M1850" s="151"/>
      <c r="N1850" s="151"/>
      <c r="O1850" s="151"/>
      <c r="P1850" s="151"/>
      <c r="Q1850" s="151"/>
      <c r="R1850" s="151"/>
    </row>
    <row r="1851" spans="1:18" x14ac:dyDescent="0.25">
      <c r="A1851" s="42"/>
      <c r="B1851" s="46"/>
      <c r="C1851" s="42"/>
      <c r="D1851" s="177"/>
      <c r="E1851" s="197"/>
      <c r="F1851" s="206"/>
      <c r="G1851" s="206"/>
      <c r="H1851" s="151"/>
      <c r="I1851" s="207"/>
      <c r="J1851" s="208"/>
      <c r="K1851" s="151"/>
      <c r="L1851" s="151"/>
      <c r="M1851" s="151"/>
      <c r="N1851" s="151"/>
      <c r="O1851" s="151"/>
      <c r="P1851" s="151"/>
      <c r="Q1851" s="151"/>
      <c r="R1851" s="151"/>
    </row>
    <row r="1852" spans="1:18" x14ac:dyDescent="0.25">
      <c r="A1852" s="42"/>
      <c r="B1852" s="46"/>
      <c r="C1852" s="42"/>
      <c r="D1852" s="177"/>
      <c r="E1852" s="197"/>
      <c r="F1852" s="206"/>
      <c r="G1852" s="206"/>
      <c r="H1852" s="151"/>
      <c r="I1852" s="207"/>
      <c r="J1852" s="208"/>
      <c r="K1852" s="151"/>
      <c r="L1852" s="151"/>
      <c r="M1852" s="151"/>
      <c r="N1852" s="151"/>
      <c r="O1852" s="151"/>
      <c r="P1852" s="151"/>
      <c r="Q1852" s="151"/>
      <c r="R1852" s="151"/>
    </row>
    <row r="1853" spans="1:18" x14ac:dyDescent="0.25">
      <c r="A1853" s="42"/>
      <c r="B1853" s="46"/>
      <c r="C1853" s="42"/>
      <c r="D1853" s="177"/>
      <c r="E1853" s="197"/>
      <c r="F1853" s="206"/>
      <c r="G1853" s="206"/>
      <c r="H1853" s="151"/>
      <c r="I1853" s="207"/>
      <c r="J1853" s="208"/>
      <c r="K1853" s="151"/>
      <c r="L1853" s="151"/>
      <c r="M1853" s="151"/>
      <c r="N1853" s="151"/>
      <c r="O1853" s="151"/>
      <c r="P1853" s="151"/>
      <c r="Q1853" s="151"/>
      <c r="R1853" s="151"/>
    </row>
    <row r="1854" spans="1:18" x14ac:dyDescent="0.25">
      <c r="A1854" s="42"/>
      <c r="B1854" s="46"/>
      <c r="C1854" s="42"/>
      <c r="D1854" s="177"/>
      <c r="E1854" s="197"/>
      <c r="F1854" s="206"/>
      <c r="G1854" s="206"/>
      <c r="H1854" s="151"/>
      <c r="I1854" s="207"/>
      <c r="J1854" s="208"/>
      <c r="K1854" s="151"/>
      <c r="L1854" s="151"/>
      <c r="M1854" s="151"/>
      <c r="N1854" s="151"/>
      <c r="O1854" s="151"/>
      <c r="P1854" s="151"/>
      <c r="Q1854" s="151"/>
      <c r="R1854" s="151"/>
    </row>
    <row r="1855" spans="1:18" x14ac:dyDescent="0.25">
      <c r="A1855" s="42"/>
      <c r="B1855" s="46"/>
      <c r="C1855" s="42"/>
      <c r="D1855" s="177"/>
      <c r="E1855" s="197"/>
      <c r="F1855" s="206"/>
      <c r="G1855" s="206"/>
      <c r="H1855" s="151"/>
      <c r="I1855" s="207"/>
      <c r="J1855" s="208"/>
      <c r="K1855" s="151"/>
      <c r="L1855" s="151"/>
      <c r="M1855" s="151"/>
      <c r="N1855" s="151"/>
      <c r="O1855" s="151"/>
      <c r="P1855" s="151"/>
      <c r="Q1855" s="151"/>
      <c r="R1855" s="151"/>
    </row>
    <row r="1856" spans="1:18" x14ac:dyDescent="0.25">
      <c r="A1856" s="42"/>
      <c r="B1856" s="46"/>
      <c r="C1856" s="42"/>
      <c r="D1856" s="177"/>
      <c r="E1856" s="197"/>
      <c r="F1856" s="206"/>
      <c r="G1856" s="206"/>
      <c r="H1856" s="151"/>
      <c r="I1856" s="207"/>
      <c r="J1856" s="208"/>
      <c r="K1856" s="151"/>
      <c r="L1856" s="151"/>
      <c r="M1856" s="151"/>
      <c r="N1856" s="151"/>
      <c r="O1856" s="151"/>
      <c r="P1856" s="151"/>
      <c r="Q1856" s="151"/>
      <c r="R1856" s="151"/>
    </row>
    <row r="1857" spans="1:18" x14ac:dyDescent="0.25">
      <c r="A1857" s="42"/>
      <c r="B1857" s="46"/>
      <c r="C1857" s="42"/>
      <c r="D1857" s="177"/>
      <c r="E1857" s="197"/>
      <c r="F1857" s="206"/>
      <c r="G1857" s="206"/>
      <c r="H1857" s="151"/>
      <c r="I1857" s="207"/>
      <c r="J1857" s="208"/>
      <c r="K1857" s="151"/>
      <c r="L1857" s="151"/>
      <c r="M1857" s="151"/>
      <c r="N1857" s="151"/>
      <c r="O1857" s="151"/>
      <c r="P1857" s="151"/>
      <c r="Q1857" s="151"/>
      <c r="R1857" s="151"/>
    </row>
    <row r="1858" spans="1:18" x14ac:dyDescent="0.25">
      <c r="A1858" s="42"/>
      <c r="B1858" s="46"/>
      <c r="C1858" s="42"/>
      <c r="D1858" s="177"/>
      <c r="E1858" s="197"/>
      <c r="F1858" s="206"/>
      <c r="G1858" s="206"/>
      <c r="H1858" s="151"/>
      <c r="I1858" s="207"/>
      <c r="J1858" s="208"/>
      <c r="K1858" s="151"/>
      <c r="L1858" s="151"/>
      <c r="M1858" s="151"/>
      <c r="N1858" s="151"/>
      <c r="O1858" s="151"/>
      <c r="P1858" s="151"/>
      <c r="Q1858" s="151"/>
      <c r="R1858" s="151"/>
    </row>
    <row r="1859" spans="1:18" x14ac:dyDescent="0.25">
      <c r="A1859" s="42"/>
      <c r="B1859" s="46"/>
      <c r="C1859" s="42"/>
      <c r="D1859" s="177"/>
      <c r="E1859" s="197"/>
      <c r="F1859" s="206"/>
      <c r="G1859" s="206"/>
      <c r="H1859" s="151"/>
      <c r="I1859" s="207"/>
      <c r="J1859" s="208"/>
      <c r="K1859" s="151"/>
      <c r="L1859" s="151"/>
      <c r="M1859" s="151"/>
      <c r="N1859" s="151"/>
      <c r="O1859" s="151"/>
      <c r="P1859" s="151"/>
      <c r="Q1859" s="151"/>
      <c r="R1859" s="151"/>
    </row>
    <row r="1860" spans="1:18" x14ac:dyDescent="0.25">
      <c r="A1860" s="42"/>
      <c r="B1860" s="46"/>
      <c r="C1860" s="42"/>
      <c r="D1860" s="177"/>
      <c r="E1860" s="197"/>
      <c r="F1860" s="206"/>
      <c r="G1860" s="206"/>
      <c r="H1860" s="151"/>
      <c r="I1860" s="207"/>
      <c r="J1860" s="208"/>
      <c r="K1860" s="151"/>
      <c r="L1860" s="151"/>
      <c r="M1860" s="151"/>
      <c r="N1860" s="151"/>
      <c r="O1860" s="151"/>
      <c r="P1860" s="151"/>
      <c r="Q1860" s="151"/>
      <c r="R1860" s="151"/>
    </row>
    <row r="1861" spans="1:18" x14ac:dyDescent="0.25">
      <c r="A1861" s="42"/>
      <c r="B1861" s="46"/>
      <c r="C1861" s="42"/>
      <c r="D1861" s="177"/>
      <c r="E1861" s="197"/>
      <c r="F1861" s="206"/>
      <c r="G1861" s="206"/>
      <c r="H1861" s="151"/>
      <c r="I1861" s="207"/>
      <c r="J1861" s="208"/>
      <c r="K1861" s="151"/>
      <c r="L1861" s="151"/>
      <c r="M1861" s="151"/>
      <c r="N1861" s="151"/>
      <c r="O1861" s="151"/>
      <c r="P1861" s="151"/>
      <c r="Q1861" s="151"/>
      <c r="R1861" s="151"/>
    </row>
    <row r="1862" spans="1:18" x14ac:dyDescent="0.25">
      <c r="A1862" s="42"/>
      <c r="B1862" s="46"/>
      <c r="C1862" s="42"/>
      <c r="D1862" s="177"/>
      <c r="E1862" s="197"/>
      <c r="F1862" s="206"/>
      <c r="G1862" s="206"/>
      <c r="H1862" s="151"/>
      <c r="I1862" s="207"/>
      <c r="J1862" s="208"/>
      <c r="K1862" s="151"/>
      <c r="L1862" s="151"/>
      <c r="M1862" s="151"/>
      <c r="N1862" s="151"/>
      <c r="O1862" s="151"/>
      <c r="P1862" s="151"/>
      <c r="Q1862" s="151"/>
      <c r="R1862" s="151"/>
    </row>
    <row r="1863" spans="1:18" x14ac:dyDescent="0.25">
      <c r="A1863" s="42"/>
      <c r="B1863" s="46"/>
      <c r="C1863" s="42"/>
      <c r="D1863" s="177"/>
      <c r="E1863" s="197"/>
      <c r="F1863" s="206"/>
      <c r="G1863" s="206"/>
      <c r="H1863" s="151"/>
      <c r="I1863" s="207"/>
      <c r="J1863" s="208"/>
      <c r="K1863" s="151"/>
      <c r="L1863" s="151"/>
      <c r="M1863" s="151"/>
      <c r="N1863" s="151"/>
      <c r="O1863" s="151"/>
      <c r="P1863" s="151"/>
      <c r="Q1863" s="151"/>
      <c r="R1863" s="151"/>
    </row>
    <row r="1864" spans="1:18" x14ac:dyDescent="0.25">
      <c r="A1864" s="42"/>
      <c r="B1864" s="46"/>
      <c r="C1864" s="42"/>
      <c r="D1864" s="177"/>
      <c r="E1864" s="197"/>
      <c r="F1864" s="206"/>
      <c r="G1864" s="206"/>
      <c r="H1864" s="151"/>
      <c r="I1864" s="207"/>
      <c r="J1864" s="208"/>
      <c r="K1864" s="151"/>
      <c r="L1864" s="151"/>
      <c r="M1864" s="151"/>
      <c r="N1864" s="151"/>
      <c r="O1864" s="151"/>
      <c r="P1864" s="151"/>
      <c r="Q1864" s="151"/>
      <c r="R1864" s="151"/>
    </row>
    <row r="1865" spans="1:18" x14ac:dyDescent="0.25">
      <c r="A1865" s="42"/>
      <c r="B1865" s="46"/>
      <c r="C1865" s="42"/>
      <c r="D1865" s="177"/>
      <c r="E1865" s="197"/>
      <c r="F1865" s="206"/>
      <c r="G1865" s="206"/>
      <c r="H1865" s="151"/>
      <c r="I1865" s="207"/>
      <c r="J1865" s="208"/>
      <c r="K1865" s="151"/>
      <c r="L1865" s="151"/>
      <c r="M1865" s="151"/>
      <c r="N1865" s="151"/>
      <c r="O1865" s="151"/>
      <c r="P1865" s="151"/>
      <c r="Q1865" s="151"/>
      <c r="R1865" s="151"/>
    </row>
    <row r="1866" spans="1:18" x14ac:dyDescent="0.25">
      <c r="A1866" s="42"/>
      <c r="B1866" s="46"/>
      <c r="C1866" s="42"/>
      <c r="D1866" s="177"/>
      <c r="E1866" s="197"/>
      <c r="F1866" s="206"/>
      <c r="G1866" s="206"/>
      <c r="H1866" s="151"/>
      <c r="I1866" s="207"/>
      <c r="J1866" s="208"/>
      <c r="K1866" s="151"/>
      <c r="L1866" s="151"/>
      <c r="M1866" s="151"/>
      <c r="N1866" s="151"/>
      <c r="O1866" s="151"/>
      <c r="P1866" s="151"/>
      <c r="Q1866" s="151"/>
      <c r="R1866" s="151"/>
    </row>
    <row r="1867" spans="1:18" x14ac:dyDescent="0.25">
      <c r="A1867" s="42"/>
      <c r="B1867" s="46"/>
      <c r="C1867" s="42"/>
      <c r="D1867" s="177"/>
      <c r="E1867" s="197"/>
      <c r="F1867" s="206"/>
      <c r="G1867" s="206"/>
      <c r="H1867" s="151"/>
      <c r="I1867" s="207"/>
      <c r="J1867" s="208"/>
      <c r="K1867" s="151"/>
      <c r="L1867" s="151"/>
      <c r="M1867" s="151"/>
      <c r="N1867" s="151"/>
      <c r="O1867" s="151"/>
      <c r="P1867" s="151"/>
      <c r="Q1867" s="151"/>
      <c r="R1867" s="151"/>
    </row>
    <row r="1868" spans="1:18" x14ac:dyDescent="0.25">
      <c r="A1868" s="42"/>
      <c r="B1868" s="46"/>
      <c r="C1868" s="42"/>
      <c r="D1868" s="177"/>
      <c r="E1868" s="197"/>
      <c r="F1868" s="206"/>
      <c r="G1868" s="206"/>
      <c r="H1868" s="151"/>
      <c r="I1868" s="207"/>
      <c r="J1868" s="208"/>
      <c r="K1868" s="151"/>
      <c r="L1868" s="151"/>
      <c r="M1868" s="151"/>
      <c r="N1868" s="151"/>
      <c r="O1868" s="151"/>
      <c r="P1868" s="151"/>
      <c r="Q1868" s="151"/>
      <c r="R1868" s="151"/>
    </row>
    <row r="1869" spans="1:18" x14ac:dyDescent="0.25">
      <c r="A1869" s="42"/>
      <c r="B1869" s="46"/>
      <c r="C1869" s="42"/>
      <c r="D1869" s="177"/>
      <c r="E1869" s="197"/>
      <c r="F1869" s="206"/>
      <c r="G1869" s="206"/>
      <c r="H1869" s="151"/>
      <c r="I1869" s="207"/>
      <c r="J1869" s="208"/>
      <c r="K1869" s="151"/>
      <c r="L1869" s="151"/>
      <c r="M1869" s="151"/>
      <c r="N1869" s="151"/>
      <c r="O1869" s="151"/>
      <c r="P1869" s="151"/>
      <c r="Q1869" s="151"/>
      <c r="R1869" s="151"/>
    </row>
    <row r="1870" spans="1:18" x14ac:dyDescent="0.25">
      <c r="A1870" s="42"/>
      <c r="B1870" s="46"/>
      <c r="C1870" s="42"/>
      <c r="D1870" s="177"/>
      <c r="E1870" s="197"/>
      <c r="F1870" s="206"/>
      <c r="G1870" s="206"/>
      <c r="H1870" s="151"/>
      <c r="I1870" s="207"/>
      <c r="J1870" s="208"/>
      <c r="K1870" s="151"/>
      <c r="L1870" s="151"/>
      <c r="M1870" s="151"/>
      <c r="N1870" s="151"/>
      <c r="O1870" s="151"/>
      <c r="P1870" s="151"/>
      <c r="Q1870" s="151"/>
      <c r="R1870" s="151"/>
    </row>
    <row r="1871" spans="1:18" x14ac:dyDescent="0.25">
      <c r="A1871" s="42"/>
      <c r="B1871" s="46"/>
      <c r="C1871" s="42"/>
      <c r="D1871" s="177"/>
      <c r="E1871" s="197"/>
      <c r="F1871" s="206"/>
      <c r="G1871" s="206"/>
      <c r="H1871" s="151"/>
      <c r="I1871" s="207"/>
      <c r="J1871" s="208"/>
      <c r="K1871" s="151"/>
      <c r="L1871" s="151"/>
      <c r="M1871" s="151"/>
      <c r="N1871" s="151"/>
      <c r="O1871" s="151"/>
      <c r="P1871" s="151"/>
      <c r="Q1871" s="151"/>
      <c r="R1871" s="151"/>
    </row>
    <row r="1872" spans="1:18" x14ac:dyDescent="0.25">
      <c r="A1872" s="42"/>
      <c r="B1872" s="46"/>
      <c r="C1872" s="42"/>
      <c r="D1872" s="177"/>
      <c r="E1872" s="197"/>
      <c r="F1872" s="206"/>
      <c r="G1872" s="206"/>
      <c r="H1872" s="151"/>
      <c r="I1872" s="207"/>
      <c r="J1872" s="208"/>
      <c r="K1872" s="151"/>
      <c r="L1872" s="151"/>
      <c r="M1872" s="151"/>
      <c r="N1872" s="151"/>
      <c r="O1872" s="151"/>
      <c r="P1872" s="151"/>
      <c r="Q1872" s="151"/>
      <c r="R1872" s="151"/>
    </row>
    <row r="1873" spans="1:18" x14ac:dyDescent="0.25">
      <c r="A1873" s="42"/>
      <c r="B1873" s="46"/>
      <c r="C1873" s="42"/>
      <c r="D1873" s="177"/>
      <c r="E1873" s="197"/>
      <c r="F1873" s="206"/>
      <c r="G1873" s="206"/>
      <c r="H1873" s="151"/>
      <c r="I1873" s="207"/>
      <c r="J1873" s="208"/>
      <c r="K1873" s="151"/>
      <c r="L1873" s="151"/>
      <c r="M1873" s="151"/>
      <c r="N1873" s="151"/>
      <c r="O1873" s="151"/>
      <c r="P1873" s="151"/>
      <c r="Q1873" s="151"/>
      <c r="R1873" s="151"/>
    </row>
    <row r="1874" spans="1:18" x14ac:dyDescent="0.25">
      <c r="A1874" s="151"/>
      <c r="B1874" s="46"/>
      <c r="C1874" s="42"/>
      <c r="D1874" s="177"/>
      <c r="E1874" s="197"/>
      <c r="F1874" s="206"/>
      <c r="G1874" s="206"/>
      <c r="H1874" s="151"/>
      <c r="I1874" s="207"/>
      <c r="J1874" s="208"/>
      <c r="K1874" s="151"/>
      <c r="L1874" s="151"/>
      <c r="M1874" s="151"/>
      <c r="N1874" s="151"/>
      <c r="O1874" s="151"/>
      <c r="P1874" s="151"/>
      <c r="Q1874" s="151"/>
      <c r="R1874" s="151"/>
    </row>
    <row r="1875" spans="1:18" x14ac:dyDescent="0.25">
      <c r="A1875" s="151"/>
      <c r="B1875" s="46"/>
      <c r="C1875" s="42"/>
      <c r="D1875" s="177"/>
      <c r="E1875" s="197"/>
      <c r="F1875" s="206"/>
      <c r="G1875" s="206"/>
      <c r="H1875" s="151"/>
      <c r="I1875" s="207"/>
      <c r="J1875" s="208"/>
      <c r="K1875" s="151"/>
      <c r="L1875" s="151"/>
      <c r="M1875" s="151"/>
      <c r="N1875" s="151"/>
      <c r="O1875" s="151"/>
      <c r="P1875" s="151"/>
      <c r="Q1875" s="151"/>
      <c r="R1875" s="151"/>
    </row>
    <row r="1876" spans="1:18" x14ac:dyDescent="0.25">
      <c r="A1876" s="151"/>
      <c r="B1876" s="177"/>
      <c r="C1876" s="151"/>
      <c r="D1876" s="151"/>
      <c r="E1876" s="151"/>
      <c r="F1876" s="151"/>
      <c r="G1876" s="151"/>
      <c r="H1876" s="151"/>
      <c r="I1876" s="206"/>
      <c r="J1876" s="208"/>
      <c r="K1876" s="151"/>
      <c r="L1876" s="151"/>
      <c r="M1876" s="151"/>
      <c r="N1876" s="151"/>
      <c r="O1876" s="151"/>
      <c r="P1876" s="151"/>
      <c r="Q1876" s="151"/>
      <c r="R1876" s="151"/>
    </row>
    <row r="1877" spans="1:18" ht="15" customHeight="1" x14ac:dyDescent="0.25">
      <c r="A1877" s="151"/>
      <c r="B1877" s="177"/>
      <c r="C1877" s="151"/>
      <c r="D1877" s="151"/>
      <c r="E1877" s="151"/>
      <c r="F1877" s="151"/>
      <c r="G1877" s="151"/>
      <c r="H1877" s="151"/>
      <c r="I1877" s="206"/>
      <c r="J1877" s="208"/>
      <c r="K1877" s="151"/>
      <c r="L1877" s="151"/>
      <c r="M1877" s="151"/>
      <c r="N1877" s="151"/>
      <c r="O1877" s="151"/>
      <c r="P1877" s="151"/>
      <c r="Q1877" s="151"/>
      <c r="R1877" s="151"/>
    </row>
    <row r="1878" spans="1:18" ht="15" customHeight="1" x14ac:dyDescent="0.25">
      <c r="A1878" s="151"/>
      <c r="B1878" s="177"/>
      <c r="C1878" s="151"/>
      <c r="D1878" s="151"/>
      <c r="E1878" s="151"/>
      <c r="F1878" s="151"/>
      <c r="G1878" s="151"/>
      <c r="H1878" s="151"/>
      <c r="I1878" s="206"/>
      <c r="J1878" s="208"/>
      <c r="K1878" s="151"/>
      <c r="L1878" s="151"/>
      <c r="M1878" s="151"/>
      <c r="N1878" s="151"/>
      <c r="O1878" s="151"/>
      <c r="P1878" s="151"/>
      <c r="Q1878" s="151"/>
      <c r="R1878" s="151"/>
    </row>
    <row r="1879" spans="1:18" ht="15" customHeight="1" x14ac:dyDescent="0.25">
      <c r="A1879" s="151"/>
      <c r="B1879" s="177"/>
      <c r="C1879" s="151"/>
      <c r="D1879" s="151"/>
      <c r="E1879" s="151"/>
      <c r="F1879" s="151"/>
      <c r="G1879" s="151"/>
      <c r="H1879" s="151"/>
      <c r="I1879" s="206"/>
      <c r="J1879" s="208"/>
      <c r="K1879" s="151"/>
      <c r="L1879" s="151"/>
      <c r="M1879" s="151"/>
      <c r="N1879" s="151"/>
      <c r="O1879" s="151"/>
      <c r="P1879" s="151"/>
      <c r="Q1879" s="151"/>
      <c r="R1879" s="151"/>
    </row>
    <row r="1880" spans="1:18" ht="15" customHeight="1" x14ac:dyDescent="0.25">
      <c r="A1880" s="151"/>
      <c r="B1880" s="177"/>
      <c r="C1880" s="151"/>
      <c r="D1880" s="151"/>
      <c r="E1880" s="151"/>
      <c r="F1880" s="151"/>
      <c r="G1880" s="151"/>
      <c r="H1880" s="151"/>
      <c r="I1880" s="206"/>
      <c r="J1880" s="208"/>
      <c r="K1880" s="151"/>
      <c r="L1880" s="151"/>
      <c r="M1880" s="151"/>
      <c r="N1880" s="151"/>
      <c r="O1880" s="151"/>
      <c r="P1880" s="151"/>
      <c r="Q1880" s="151"/>
      <c r="R1880" s="151"/>
    </row>
    <row r="1881" spans="1:18" ht="15" customHeight="1" x14ac:dyDescent="0.25">
      <c r="A1881" s="151"/>
      <c r="B1881" s="177"/>
      <c r="C1881" s="151"/>
      <c r="D1881" s="151"/>
      <c r="E1881" s="151"/>
      <c r="F1881" s="151"/>
      <c r="G1881" s="151"/>
      <c r="H1881" s="151"/>
      <c r="I1881" s="206"/>
      <c r="J1881" s="208"/>
      <c r="K1881" s="151"/>
      <c r="L1881" s="151"/>
      <c r="M1881" s="151"/>
      <c r="N1881" s="151"/>
      <c r="O1881" s="151"/>
      <c r="P1881" s="151"/>
      <c r="Q1881" s="151"/>
      <c r="R1881" s="151"/>
    </row>
    <row r="1882" spans="1:18" ht="15" customHeight="1" x14ac:dyDescent="0.25">
      <c r="A1882" s="151"/>
      <c r="B1882" s="177"/>
      <c r="C1882" s="151"/>
      <c r="D1882" s="151"/>
      <c r="E1882" s="151"/>
      <c r="F1882" s="151"/>
      <c r="G1882" s="151"/>
      <c r="H1882" s="151"/>
      <c r="I1882" s="206"/>
      <c r="J1882" s="208"/>
      <c r="K1882" s="151"/>
      <c r="L1882" s="151"/>
      <c r="M1882" s="151"/>
      <c r="N1882" s="151"/>
      <c r="O1882" s="151"/>
      <c r="P1882" s="151"/>
      <c r="Q1882" s="151"/>
      <c r="R1882" s="151"/>
    </row>
    <row r="1883" spans="1:18" ht="15" customHeight="1" x14ac:dyDescent="0.25">
      <c r="A1883" s="151"/>
      <c r="B1883" s="177"/>
      <c r="C1883" s="151"/>
      <c r="D1883" s="151"/>
      <c r="E1883" s="151"/>
      <c r="F1883" s="151"/>
      <c r="G1883" s="151"/>
      <c r="H1883" s="151"/>
      <c r="I1883" s="206"/>
      <c r="J1883" s="208"/>
      <c r="K1883" s="151"/>
      <c r="L1883" s="151"/>
      <c r="M1883" s="151"/>
      <c r="N1883" s="151"/>
      <c r="O1883" s="151"/>
      <c r="P1883" s="151"/>
      <c r="Q1883" s="151"/>
      <c r="R1883" s="151"/>
    </row>
  </sheetData>
  <dataValidations count="1">
    <dataValidation allowBlank="1" showInputMessage="1" showErrorMessage="1" sqref="B1876:B1048576 B210:B211 B179:B195 B109:B148 B69:B80 B55:B63 B1 B943:B944 B941 B832 B837:B838" xr:uid="{00000000-0002-0000-0300-000000000000}"/>
  </dataValidations>
  <pageMargins left="0.7" right="0.7" top="0.75" bottom="0.75" header="0.3" footer="0.3"/>
  <pageSetup fitToHeight="0" orientation="portrait" blackAndWhite="1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Data!$H$3:$H$6</xm:f>
          </x14:formula1>
          <xm:sqref>H3:H1055 H1057:H1875</xm:sqref>
        </x14:dataValidation>
        <x14:dataValidation type="list" allowBlank="1" showInputMessage="1" showErrorMessage="1" xr:uid="{00000000-0002-0000-0300-000002000000}">
          <x14:formula1>
            <xm:f>Data!$C$3:$C$55</xm:f>
          </x14:formula1>
          <xm:sqref>D3:D1844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N51"/>
  <sheetViews>
    <sheetView showGridLines="0" workbookViewId="0">
      <selection activeCell="I32" sqref="I32"/>
    </sheetView>
  </sheetViews>
  <sheetFormatPr defaultRowHeight="15" x14ac:dyDescent="0.25"/>
  <cols>
    <col min="2" max="2" width="30.42578125" customWidth="1"/>
    <col min="3" max="3" width="6.5703125" bestFit="1" customWidth="1"/>
    <col min="4" max="4" width="19.140625" bestFit="1" customWidth="1"/>
    <col min="5" max="5" width="76.28515625" bestFit="1" customWidth="1"/>
    <col min="6" max="6" width="7" bestFit="1" customWidth="1"/>
    <col min="7" max="7" width="12.42578125" bestFit="1" customWidth="1"/>
    <col min="8" max="8" width="11.42578125" bestFit="1" customWidth="1"/>
    <col min="9" max="9" width="45" bestFit="1" customWidth="1"/>
    <col min="10" max="10" width="20" customWidth="1"/>
    <col min="11" max="11" width="15.5703125" bestFit="1" customWidth="1"/>
    <col min="12" max="12" width="14.140625" bestFit="1" customWidth="1"/>
    <col min="13" max="13" width="16.42578125" bestFit="1" customWidth="1"/>
    <col min="14" max="14" width="66.140625" customWidth="1"/>
  </cols>
  <sheetData>
    <row r="2" spans="2:14" x14ac:dyDescent="0.25">
      <c r="B2" t="s">
        <v>71</v>
      </c>
      <c r="C2" t="s">
        <v>72</v>
      </c>
      <c r="D2" t="s">
        <v>73</v>
      </c>
      <c r="E2" t="s">
        <v>0</v>
      </c>
      <c r="F2" t="s">
        <v>74</v>
      </c>
      <c r="G2" t="s">
        <v>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s="19" t="s">
        <v>1389</v>
      </c>
    </row>
    <row r="3" spans="2:14" x14ac:dyDescent="0.25">
      <c r="B3" s="9" t="s">
        <v>1390</v>
      </c>
      <c r="C3" s="23">
        <v>50074</v>
      </c>
      <c r="D3" s="10" t="s">
        <v>1391</v>
      </c>
      <c r="E3" t="s">
        <v>41</v>
      </c>
      <c r="F3" s="18">
        <f>VLOOKUP(E3,Data!$C$3:$E$52,3,FALSE)</f>
        <v>5891</v>
      </c>
      <c r="G3" s="5">
        <v>44811</v>
      </c>
      <c r="H3" s="5">
        <v>44813</v>
      </c>
      <c r="I3" t="s">
        <v>84</v>
      </c>
      <c r="J3" t="s">
        <v>1392</v>
      </c>
      <c r="K3" s="6">
        <v>44782</v>
      </c>
      <c r="M3" s="7"/>
      <c r="N3" s="20"/>
    </row>
    <row r="4" spans="2:14" x14ac:dyDescent="0.25">
      <c r="B4" s="9" t="s">
        <v>1310</v>
      </c>
      <c r="C4" s="23">
        <v>68316</v>
      </c>
      <c r="D4" s="10" t="s">
        <v>98</v>
      </c>
      <c r="E4" t="s">
        <v>41</v>
      </c>
      <c r="F4" s="18">
        <f>VLOOKUP(E4,Data!$C$3:$E$52,3,FALSE)</f>
        <v>5891</v>
      </c>
      <c r="G4" s="5">
        <v>44811</v>
      </c>
      <c r="H4" s="5">
        <v>44813</v>
      </c>
      <c r="I4" t="s">
        <v>84</v>
      </c>
      <c r="J4" t="s">
        <v>1393</v>
      </c>
      <c r="K4" s="6">
        <v>44757</v>
      </c>
      <c r="L4" t="s">
        <v>1394</v>
      </c>
      <c r="M4" s="6">
        <v>44804</v>
      </c>
      <c r="N4" s="21"/>
    </row>
    <row r="5" spans="2:14" x14ac:dyDescent="0.25">
      <c r="B5" s="11" t="s">
        <v>768</v>
      </c>
      <c r="C5" s="24">
        <v>68316</v>
      </c>
      <c r="D5" s="12" t="s">
        <v>98</v>
      </c>
      <c r="E5" t="s">
        <v>41</v>
      </c>
      <c r="F5" s="18">
        <f>VLOOKUP(E5,Data!$C$3:$E$52,3,FALSE)</f>
        <v>5891</v>
      </c>
      <c r="G5" s="5">
        <v>44811</v>
      </c>
      <c r="H5" s="5">
        <v>44813</v>
      </c>
      <c r="I5" t="s">
        <v>84</v>
      </c>
      <c r="J5" t="s">
        <v>1393</v>
      </c>
      <c r="K5" s="6">
        <v>44782</v>
      </c>
      <c r="L5" t="s">
        <v>1393</v>
      </c>
      <c r="M5" s="6">
        <v>44810</v>
      </c>
      <c r="N5" s="21"/>
    </row>
    <row r="6" spans="2:14" x14ac:dyDescent="0.25">
      <c r="B6" s="9" t="s">
        <v>1395</v>
      </c>
      <c r="C6" s="23">
        <v>61726</v>
      </c>
      <c r="D6" s="10" t="s">
        <v>312</v>
      </c>
      <c r="E6" t="s">
        <v>41</v>
      </c>
      <c r="F6" s="18">
        <f>VLOOKUP(E6,Data!$C$3:$E$52,3,FALSE)</f>
        <v>5891</v>
      </c>
      <c r="G6" s="5">
        <v>44811</v>
      </c>
      <c r="H6" s="5">
        <v>44813</v>
      </c>
      <c r="I6" t="s">
        <v>84</v>
      </c>
      <c r="J6" t="s">
        <v>1396</v>
      </c>
      <c r="K6" s="6">
        <v>44784</v>
      </c>
      <c r="M6" s="7"/>
      <c r="N6" s="20"/>
    </row>
    <row r="7" spans="2:14" x14ac:dyDescent="0.25">
      <c r="B7" s="8" t="s">
        <v>1397</v>
      </c>
      <c r="C7" s="25">
        <v>21686</v>
      </c>
      <c r="D7" t="s">
        <v>197</v>
      </c>
      <c r="E7" t="s">
        <v>29</v>
      </c>
      <c r="F7" t="str">
        <f>VLOOKUP(E7,Data!$C$3:$E$52,3,FALSE)</f>
        <v>10ZZ</v>
      </c>
      <c r="G7" s="5">
        <v>44802</v>
      </c>
      <c r="H7" s="5">
        <v>44806</v>
      </c>
      <c r="I7" t="s">
        <v>84</v>
      </c>
      <c r="J7" t="s">
        <v>1398</v>
      </c>
      <c r="K7" s="6">
        <v>44697</v>
      </c>
      <c r="M7" s="7"/>
      <c r="N7" s="20"/>
    </row>
    <row r="8" spans="2:14" x14ac:dyDescent="0.25">
      <c r="B8" t="s">
        <v>1399</v>
      </c>
      <c r="C8" s="25">
        <v>44325</v>
      </c>
      <c r="D8" t="s">
        <v>86</v>
      </c>
      <c r="E8" t="s">
        <v>29</v>
      </c>
      <c r="F8" t="str">
        <f>VLOOKUP(E8,Data!$C$3:$E$52,3,FALSE)</f>
        <v>10ZZ</v>
      </c>
      <c r="G8" s="5">
        <v>44802</v>
      </c>
      <c r="H8" s="5">
        <v>44806</v>
      </c>
      <c r="I8" t="s">
        <v>84</v>
      </c>
      <c r="J8" t="s">
        <v>1400</v>
      </c>
      <c r="K8" s="6">
        <v>44664</v>
      </c>
      <c r="M8" s="7"/>
      <c r="N8" s="20"/>
    </row>
    <row r="9" spans="2:14" x14ac:dyDescent="0.25">
      <c r="B9" t="s">
        <v>1401</v>
      </c>
      <c r="C9" s="25">
        <v>62078</v>
      </c>
      <c r="D9" t="s">
        <v>1402</v>
      </c>
      <c r="E9" t="s">
        <v>29</v>
      </c>
      <c r="F9" t="str">
        <f>VLOOKUP(E9,Data!$C$3:$E$52,3,FALSE)</f>
        <v>10ZZ</v>
      </c>
      <c r="G9" s="5">
        <v>44802</v>
      </c>
      <c r="H9" s="5">
        <v>44806</v>
      </c>
      <c r="I9" t="s">
        <v>84</v>
      </c>
      <c r="J9" t="s">
        <v>1403</v>
      </c>
      <c r="K9" s="6">
        <v>44655</v>
      </c>
      <c r="M9" s="7"/>
      <c r="N9" s="20"/>
    </row>
    <row r="10" spans="2:14" x14ac:dyDescent="0.25">
      <c r="B10" t="s">
        <v>1404</v>
      </c>
      <c r="C10" s="25">
        <v>21879</v>
      </c>
      <c r="D10" t="s">
        <v>1405</v>
      </c>
      <c r="E10" t="s">
        <v>29</v>
      </c>
      <c r="F10" t="str">
        <f>VLOOKUP(E10,Data!$C$3:$E$52,3,FALSE)</f>
        <v>10ZZ</v>
      </c>
      <c r="G10" s="5">
        <v>44802</v>
      </c>
      <c r="H10" s="5">
        <v>44806</v>
      </c>
      <c r="I10" t="s">
        <v>84</v>
      </c>
      <c r="J10" t="s">
        <v>1406</v>
      </c>
      <c r="K10" s="6">
        <v>44700</v>
      </c>
      <c r="M10" s="7"/>
      <c r="N10" s="20"/>
    </row>
    <row r="11" spans="2:14" x14ac:dyDescent="0.25">
      <c r="B11" t="s">
        <v>1407</v>
      </c>
      <c r="C11" s="25">
        <v>63194</v>
      </c>
      <c r="D11" t="s">
        <v>1408</v>
      </c>
      <c r="E11" t="s">
        <v>29</v>
      </c>
      <c r="F11" t="str">
        <f>VLOOKUP(E11,Data!$C$3:$E$52,3,FALSE)</f>
        <v>10ZZ</v>
      </c>
      <c r="G11" s="5">
        <v>44802</v>
      </c>
      <c r="H11" s="5">
        <v>44806</v>
      </c>
      <c r="I11" t="s">
        <v>84</v>
      </c>
      <c r="J11" t="s">
        <v>1409</v>
      </c>
      <c r="K11" s="6">
        <v>44692</v>
      </c>
      <c r="M11" s="7"/>
      <c r="N11" s="20"/>
    </row>
    <row r="12" spans="2:14" x14ac:dyDescent="0.25">
      <c r="B12" t="s">
        <v>1410</v>
      </c>
      <c r="C12" s="25">
        <v>42702</v>
      </c>
      <c r="D12" t="s">
        <v>1411</v>
      </c>
      <c r="E12" t="s">
        <v>29</v>
      </c>
      <c r="F12" t="str">
        <f>VLOOKUP(E12,Data!$C$3:$E$52,3,FALSE)</f>
        <v>10ZZ</v>
      </c>
      <c r="G12" s="5">
        <v>44802</v>
      </c>
      <c r="H12" s="5">
        <v>44806</v>
      </c>
      <c r="I12" t="s">
        <v>84</v>
      </c>
      <c r="J12" t="s">
        <v>1412</v>
      </c>
      <c r="K12" s="6">
        <v>44697</v>
      </c>
      <c r="M12" s="7"/>
      <c r="N12" s="20"/>
    </row>
    <row r="13" spans="2:14" x14ac:dyDescent="0.25">
      <c r="B13" t="s">
        <v>1413</v>
      </c>
      <c r="C13" s="25">
        <v>55854</v>
      </c>
      <c r="D13" t="s">
        <v>1414</v>
      </c>
      <c r="E13" t="s">
        <v>29</v>
      </c>
      <c r="F13" t="str">
        <f>VLOOKUP(E13,Data!$C$3:$E$52,3,FALSE)</f>
        <v>10ZZ</v>
      </c>
      <c r="G13" s="5">
        <v>44802</v>
      </c>
      <c r="H13" s="5">
        <v>44806</v>
      </c>
      <c r="I13" t="s">
        <v>84</v>
      </c>
      <c r="J13" t="s">
        <v>1415</v>
      </c>
      <c r="K13" s="6">
        <v>44725</v>
      </c>
      <c r="M13" s="7"/>
      <c r="N13" s="20"/>
    </row>
    <row r="14" spans="2:14" x14ac:dyDescent="0.25">
      <c r="B14" s="33" t="s">
        <v>1416</v>
      </c>
      <c r="C14" s="34">
        <v>22178</v>
      </c>
      <c r="D14" s="15" t="s">
        <v>133</v>
      </c>
      <c r="E14" t="s">
        <v>61</v>
      </c>
      <c r="F14" t="str">
        <f>VLOOKUP(E16,Data!$C$3:$E$52,3,FALSE)</f>
        <v>09WW</v>
      </c>
      <c r="G14" s="5">
        <v>44810</v>
      </c>
      <c r="H14" s="5">
        <v>44813</v>
      </c>
      <c r="I14" t="s">
        <v>84</v>
      </c>
      <c r="J14" t="s">
        <v>1417</v>
      </c>
      <c r="K14" s="6">
        <v>44788</v>
      </c>
      <c r="M14" s="7"/>
      <c r="N14" s="20"/>
    </row>
    <row r="15" spans="2:14" x14ac:dyDescent="0.25">
      <c r="B15" s="16" t="s">
        <v>1418</v>
      </c>
      <c r="C15" s="26">
        <v>21346</v>
      </c>
      <c r="D15" s="17" t="s">
        <v>1419</v>
      </c>
      <c r="E15" t="s">
        <v>61</v>
      </c>
      <c r="F15" t="str">
        <f>VLOOKUP(E17,Data!$C$3:$E$52,3,FALSE)</f>
        <v>09WW</v>
      </c>
      <c r="G15" s="5">
        <v>44810</v>
      </c>
      <c r="H15" s="5">
        <v>44813</v>
      </c>
      <c r="I15" t="s">
        <v>84</v>
      </c>
      <c r="J15" t="s">
        <v>1420</v>
      </c>
      <c r="K15" s="6">
        <v>44727</v>
      </c>
      <c r="M15" s="7"/>
      <c r="N15" s="20"/>
    </row>
    <row r="16" spans="2:14" x14ac:dyDescent="0.25">
      <c r="B16" s="35" t="s">
        <v>1421</v>
      </c>
      <c r="C16" s="36">
        <v>21879</v>
      </c>
      <c r="D16" s="35" t="s">
        <v>1405</v>
      </c>
      <c r="E16" t="s">
        <v>61</v>
      </c>
      <c r="F16" t="str">
        <f>VLOOKUP(E18,Data!$C$3:$E$52,3,FALSE)</f>
        <v>09WW</v>
      </c>
      <c r="G16" s="5">
        <v>44810</v>
      </c>
      <c r="H16" s="5">
        <v>44813</v>
      </c>
      <c r="I16" t="s">
        <v>1422</v>
      </c>
      <c r="J16" t="s">
        <v>1423</v>
      </c>
      <c r="K16" s="6">
        <v>44765</v>
      </c>
      <c r="L16" t="s">
        <v>1423</v>
      </c>
      <c r="M16" s="6">
        <v>44804</v>
      </c>
      <c r="N16" s="21"/>
    </row>
    <row r="17" spans="2:14" x14ac:dyDescent="0.25">
      <c r="B17" s="13" t="s">
        <v>1424</v>
      </c>
      <c r="C17" s="27">
        <v>22178</v>
      </c>
      <c r="D17" s="15" t="s">
        <v>133</v>
      </c>
      <c r="E17" t="s">
        <v>61</v>
      </c>
      <c r="F17" t="str">
        <f>VLOOKUP(E19,Data!$C$3:$E$52,3,FALSE)</f>
        <v>09WW</v>
      </c>
      <c r="G17" s="5">
        <v>44810</v>
      </c>
      <c r="H17" s="5">
        <v>44813</v>
      </c>
      <c r="I17" t="s">
        <v>84</v>
      </c>
      <c r="J17" t="s">
        <v>1417</v>
      </c>
      <c r="K17" s="6">
        <v>44788</v>
      </c>
      <c r="M17" s="7"/>
      <c r="N17" s="20"/>
    </row>
    <row r="18" spans="2:14" x14ac:dyDescent="0.25">
      <c r="B18" s="33" t="s">
        <v>1425</v>
      </c>
      <c r="C18" s="34">
        <v>50126</v>
      </c>
      <c r="D18" s="33" t="s">
        <v>566</v>
      </c>
      <c r="E18" t="s">
        <v>61</v>
      </c>
      <c r="F18" t="str">
        <f>VLOOKUP(E20,Data!$C$3:$E$52,3,FALSE)</f>
        <v>09WW</v>
      </c>
      <c r="G18" s="5">
        <v>44810</v>
      </c>
      <c r="H18" s="5">
        <v>44813</v>
      </c>
      <c r="I18" t="s">
        <v>84</v>
      </c>
      <c r="J18" t="s">
        <v>1426</v>
      </c>
      <c r="K18" s="6">
        <v>44780</v>
      </c>
      <c r="N18" s="20"/>
    </row>
    <row r="19" spans="2:14" x14ac:dyDescent="0.25">
      <c r="B19" s="13" t="s">
        <v>1427</v>
      </c>
      <c r="C19" s="27">
        <v>21449</v>
      </c>
      <c r="D19" s="14" t="s">
        <v>1428</v>
      </c>
      <c r="E19" t="s">
        <v>61</v>
      </c>
      <c r="F19" t="str">
        <f>VLOOKUP(E21,Data!$C$3:$E$52,3,FALSE)</f>
        <v>09WW</v>
      </c>
      <c r="G19" s="5">
        <v>44810</v>
      </c>
      <c r="H19" s="5">
        <v>44813</v>
      </c>
      <c r="I19" t="s">
        <v>84</v>
      </c>
      <c r="J19" t="s">
        <v>1429</v>
      </c>
      <c r="K19" s="6">
        <v>44782</v>
      </c>
      <c r="N19" s="20"/>
    </row>
    <row r="20" spans="2:14" x14ac:dyDescent="0.25">
      <c r="B20" s="33" t="s">
        <v>1430</v>
      </c>
      <c r="C20" s="34">
        <v>21412</v>
      </c>
      <c r="D20" s="33" t="s">
        <v>151</v>
      </c>
      <c r="E20" t="s">
        <v>61</v>
      </c>
      <c r="F20" t="str">
        <f>VLOOKUP(E22,Data!$C$3:$E$52,3,FALSE)</f>
        <v>09WW</v>
      </c>
      <c r="G20" s="5">
        <v>44810</v>
      </c>
      <c r="H20" s="5">
        <v>44813</v>
      </c>
      <c r="I20" t="s">
        <v>84</v>
      </c>
      <c r="J20" t="s">
        <v>1431</v>
      </c>
      <c r="K20" s="6">
        <v>44784</v>
      </c>
      <c r="N20" s="20"/>
    </row>
    <row r="21" spans="2:14" x14ac:dyDescent="0.25">
      <c r="B21" s="13" t="s">
        <v>1432</v>
      </c>
      <c r="C21" s="27">
        <v>55685</v>
      </c>
      <c r="D21" s="14" t="s">
        <v>1433</v>
      </c>
      <c r="E21" t="s">
        <v>61</v>
      </c>
      <c r="F21" t="str">
        <f>VLOOKUP(E23,Data!$C$3:$E$52,3,FALSE)</f>
        <v>09WW</v>
      </c>
      <c r="G21" s="5">
        <v>44810</v>
      </c>
      <c r="H21" s="5">
        <v>44813</v>
      </c>
      <c r="I21" t="s">
        <v>84</v>
      </c>
      <c r="J21" t="s">
        <v>1434</v>
      </c>
      <c r="K21" s="6">
        <v>44727</v>
      </c>
      <c r="N21" s="20"/>
    </row>
    <row r="22" spans="2:14" x14ac:dyDescent="0.25">
      <c r="B22" s="33" t="s">
        <v>1435</v>
      </c>
      <c r="C22" s="34">
        <v>21822</v>
      </c>
      <c r="D22" s="15" t="s">
        <v>1104</v>
      </c>
      <c r="E22" t="s">
        <v>61</v>
      </c>
      <c r="F22" t="str">
        <f>VLOOKUP(E24,Data!$C$3:$E$52,3,FALSE)</f>
        <v>09WW</v>
      </c>
      <c r="G22" s="5">
        <v>44810</v>
      </c>
      <c r="H22" s="5">
        <v>44813</v>
      </c>
      <c r="I22" t="s">
        <v>84</v>
      </c>
      <c r="J22" t="s">
        <v>1436</v>
      </c>
      <c r="K22" s="6">
        <v>44785</v>
      </c>
      <c r="N22" s="20"/>
    </row>
    <row r="23" spans="2:14" x14ac:dyDescent="0.25">
      <c r="B23" s="13" t="s">
        <v>1437</v>
      </c>
      <c r="C23" s="27">
        <v>22178</v>
      </c>
      <c r="D23" s="15" t="s">
        <v>133</v>
      </c>
      <c r="E23" t="s">
        <v>61</v>
      </c>
      <c r="F23" t="str">
        <f>VLOOKUP(E25,Data!$C$3:$E$52,3,FALSE)</f>
        <v>09WW</v>
      </c>
      <c r="G23" s="5">
        <v>44810</v>
      </c>
      <c r="H23" s="5">
        <v>44813</v>
      </c>
      <c r="I23" t="s">
        <v>84</v>
      </c>
      <c r="J23" t="s">
        <v>1417</v>
      </c>
      <c r="K23" s="6">
        <v>44788</v>
      </c>
      <c r="N23" s="20"/>
    </row>
    <row r="24" spans="2:14" x14ac:dyDescent="0.25">
      <c r="B24" s="33" t="s">
        <v>1438</v>
      </c>
      <c r="C24" s="34">
        <v>41145</v>
      </c>
      <c r="D24" s="33" t="s">
        <v>1153</v>
      </c>
      <c r="E24" t="s">
        <v>61</v>
      </c>
      <c r="F24" t="str">
        <f>VLOOKUP(E26,Data!$C$3:$E$52,3,FALSE)</f>
        <v>09WW</v>
      </c>
      <c r="G24" s="5">
        <v>44810</v>
      </c>
      <c r="H24" s="5">
        <v>44813</v>
      </c>
      <c r="I24" t="s">
        <v>84</v>
      </c>
      <c r="J24" t="s">
        <v>1439</v>
      </c>
      <c r="K24" s="6">
        <v>44683</v>
      </c>
      <c r="N24" s="20"/>
    </row>
    <row r="25" spans="2:14" x14ac:dyDescent="0.25">
      <c r="B25" s="13" t="s">
        <v>1440</v>
      </c>
      <c r="C25" s="37">
        <v>22178</v>
      </c>
      <c r="D25" s="15" t="s">
        <v>133</v>
      </c>
      <c r="E25" t="s">
        <v>61</v>
      </c>
      <c r="F25" t="str">
        <f>VLOOKUP(E27,Data!$C$3:$E$52,3,FALSE)</f>
        <v>09WW</v>
      </c>
      <c r="G25" s="5">
        <v>44810</v>
      </c>
      <c r="H25" s="5">
        <v>44813</v>
      </c>
      <c r="I25" t="s">
        <v>84</v>
      </c>
      <c r="J25" t="s">
        <v>1441</v>
      </c>
      <c r="K25" s="6">
        <v>44788</v>
      </c>
      <c r="N25" s="20"/>
    </row>
    <row r="26" spans="2:14" x14ac:dyDescent="0.25">
      <c r="B26" s="33" t="s">
        <v>1442</v>
      </c>
      <c r="C26" s="34">
        <v>45254</v>
      </c>
      <c r="D26" s="33" t="s">
        <v>102</v>
      </c>
      <c r="E26" t="s">
        <v>61</v>
      </c>
      <c r="F26" t="str">
        <f>VLOOKUP(E28,Data!$C$3:$E$52,3,FALSE)</f>
        <v>09WW</v>
      </c>
      <c r="G26" s="5">
        <v>44810</v>
      </c>
      <c r="H26" s="5">
        <v>44813</v>
      </c>
      <c r="I26" t="s">
        <v>1422</v>
      </c>
      <c r="J26" t="s">
        <v>1443</v>
      </c>
      <c r="K26" s="6">
        <v>44794</v>
      </c>
      <c r="L26" t="s">
        <v>1443</v>
      </c>
      <c r="M26" s="6">
        <v>44809</v>
      </c>
      <c r="N26" s="21"/>
    </row>
    <row r="27" spans="2:14" x14ac:dyDescent="0.25">
      <c r="B27" s="13" t="s">
        <v>1444</v>
      </c>
      <c r="C27" s="37">
        <v>21808</v>
      </c>
      <c r="D27" s="13" t="s">
        <v>569</v>
      </c>
      <c r="E27" t="s">
        <v>61</v>
      </c>
      <c r="F27" t="s">
        <v>942</v>
      </c>
      <c r="G27" s="5">
        <v>44810</v>
      </c>
      <c r="H27" s="5">
        <v>44813</v>
      </c>
      <c r="I27" t="s">
        <v>84</v>
      </c>
      <c r="J27" t="s">
        <v>1445</v>
      </c>
      <c r="K27" s="6">
        <v>44715</v>
      </c>
      <c r="N27" s="20"/>
    </row>
    <row r="28" spans="2:14" x14ac:dyDescent="0.25">
      <c r="B28" s="33" t="s">
        <v>1446</v>
      </c>
      <c r="C28" s="34">
        <v>22178</v>
      </c>
      <c r="D28" s="15" t="s">
        <v>133</v>
      </c>
      <c r="E28" t="s">
        <v>61</v>
      </c>
      <c r="F28" t="s">
        <v>942</v>
      </c>
      <c r="G28" s="5">
        <v>44810</v>
      </c>
      <c r="H28" s="5">
        <v>44813</v>
      </c>
      <c r="I28" t="s">
        <v>84</v>
      </c>
      <c r="J28" t="s">
        <v>1441</v>
      </c>
      <c r="K28" s="6">
        <v>44778</v>
      </c>
      <c r="N28" s="20"/>
    </row>
    <row r="29" spans="2:14" x14ac:dyDescent="0.25">
      <c r="B29" t="s">
        <v>1447</v>
      </c>
      <c r="C29" s="25">
        <v>87758</v>
      </c>
      <c r="D29" t="s">
        <v>1448</v>
      </c>
      <c r="E29" t="s">
        <v>59</v>
      </c>
      <c r="F29" t="s">
        <v>1449</v>
      </c>
      <c r="G29" s="5">
        <v>44816</v>
      </c>
      <c r="H29" s="5">
        <v>44819</v>
      </c>
      <c r="I29" t="s">
        <v>84</v>
      </c>
      <c r="J29" t="s">
        <v>1450</v>
      </c>
      <c r="K29" s="6">
        <v>44662</v>
      </c>
      <c r="L29" s="2"/>
      <c r="M29" s="6"/>
      <c r="N29" s="21" t="s">
        <v>1451</v>
      </c>
    </row>
    <row r="30" spans="2:14" x14ac:dyDescent="0.25">
      <c r="B30" t="s">
        <v>1452</v>
      </c>
      <c r="C30" s="25">
        <v>32185</v>
      </c>
      <c r="D30" t="s">
        <v>310</v>
      </c>
      <c r="E30" t="s">
        <v>59</v>
      </c>
      <c r="F30" t="str">
        <f>VLOOKUP(E30,Data!$C$3:$E$52,3,FALSE)</f>
        <v>713U</v>
      </c>
      <c r="G30" s="5">
        <v>44817</v>
      </c>
      <c r="H30" s="5">
        <v>44820</v>
      </c>
      <c r="I30" t="s">
        <v>1422</v>
      </c>
      <c r="J30" t="s">
        <v>1453</v>
      </c>
      <c r="K30" s="6">
        <v>44754</v>
      </c>
      <c r="L30" t="s">
        <v>1453</v>
      </c>
      <c r="M30" s="6">
        <v>44812</v>
      </c>
      <c r="N30" s="21"/>
    </row>
    <row r="31" spans="2:14" x14ac:dyDescent="0.25">
      <c r="B31" s="9" t="s">
        <v>1454</v>
      </c>
      <c r="C31" s="23" t="s">
        <v>1455</v>
      </c>
      <c r="D31" s="10" t="s">
        <v>1456</v>
      </c>
      <c r="E31" t="s">
        <v>59</v>
      </c>
      <c r="F31" t="str">
        <f>VLOOKUP(E31,Data!$C$3:$E$52,3,FALSE)</f>
        <v>713U</v>
      </c>
      <c r="G31" s="5">
        <v>44817</v>
      </c>
      <c r="H31" s="5">
        <v>44820</v>
      </c>
      <c r="I31" t="s">
        <v>84</v>
      </c>
      <c r="J31" t="s">
        <v>1457</v>
      </c>
      <c r="K31" s="6">
        <v>44804</v>
      </c>
      <c r="M31" s="7"/>
      <c r="N31" s="20" t="s">
        <v>1458</v>
      </c>
    </row>
    <row r="32" spans="2:14" x14ac:dyDescent="0.25">
      <c r="B32" s="28" t="s">
        <v>1247</v>
      </c>
      <c r="C32" s="29" t="s">
        <v>1248</v>
      </c>
      <c r="D32" s="29" t="s">
        <v>1249</v>
      </c>
      <c r="E32" t="s">
        <v>43</v>
      </c>
      <c r="F32" t="str">
        <f>VLOOKUP(E32,Data!$C$3:$E$52,3,FALSE)</f>
        <v>10UG</v>
      </c>
      <c r="G32" s="5">
        <v>44824</v>
      </c>
      <c r="H32" s="5">
        <v>44826</v>
      </c>
      <c r="I32" t="s">
        <v>1422</v>
      </c>
      <c r="J32" t="s">
        <v>1459</v>
      </c>
      <c r="K32" s="6">
        <v>44656</v>
      </c>
      <c r="L32" t="s">
        <v>1459</v>
      </c>
      <c r="M32" s="6">
        <v>44823</v>
      </c>
      <c r="N32" s="20"/>
    </row>
    <row r="33" spans="6:14" x14ac:dyDescent="0.25">
      <c r="F33" t="e">
        <f>VLOOKUP(E33,Data!$C$3:$E$52,3,FALSE)</f>
        <v>#N/A</v>
      </c>
      <c r="G33" s="5"/>
      <c r="H33" s="5"/>
      <c r="K33" s="7"/>
      <c r="M33" s="7"/>
      <c r="N33" s="20"/>
    </row>
    <row r="34" spans="6:14" x14ac:dyDescent="0.25">
      <c r="F34" t="e">
        <f>VLOOKUP(E34,Data!$C$3:$E$52,3,FALSE)</f>
        <v>#N/A</v>
      </c>
      <c r="G34" s="5"/>
      <c r="H34" s="5"/>
      <c r="K34" s="7"/>
      <c r="M34" s="7"/>
      <c r="N34" s="20"/>
    </row>
    <row r="35" spans="6:14" x14ac:dyDescent="0.25">
      <c r="F35" t="e">
        <f>VLOOKUP(E35,Data!$C$3:$E$52,3,FALSE)</f>
        <v>#N/A</v>
      </c>
      <c r="G35" s="5"/>
      <c r="H35" s="5"/>
      <c r="K35" s="7"/>
      <c r="M35" s="7"/>
      <c r="N35" s="20"/>
    </row>
    <row r="36" spans="6:14" x14ac:dyDescent="0.25">
      <c r="F36" t="e">
        <f>VLOOKUP(E36,Data!$C$3:$E$52,3,FALSE)</f>
        <v>#N/A</v>
      </c>
      <c r="G36" s="5"/>
      <c r="H36" s="5"/>
      <c r="K36" s="7"/>
      <c r="M36" s="7"/>
      <c r="N36" s="20"/>
    </row>
    <row r="37" spans="6:14" x14ac:dyDescent="0.25">
      <c r="F37" t="e">
        <f>VLOOKUP(E37,Data!$C$3:$E$52,3,FALSE)</f>
        <v>#N/A</v>
      </c>
      <c r="G37" s="5"/>
      <c r="H37" s="5"/>
      <c r="K37" s="7"/>
      <c r="M37" s="7"/>
      <c r="N37" s="20"/>
    </row>
    <row r="38" spans="6:14" x14ac:dyDescent="0.25">
      <c r="F38" t="e">
        <f>VLOOKUP(E38,Data!$C$3:$E$52,3,FALSE)</f>
        <v>#N/A</v>
      </c>
      <c r="G38" s="5"/>
      <c r="H38" s="5"/>
      <c r="K38" s="7"/>
      <c r="M38" s="7"/>
      <c r="N38" s="20"/>
    </row>
    <row r="39" spans="6:14" x14ac:dyDescent="0.25">
      <c r="F39" t="e">
        <f>VLOOKUP(E39,Data!$C$3:$E$52,3,FALSE)</f>
        <v>#N/A</v>
      </c>
      <c r="G39" s="5"/>
      <c r="H39" s="5"/>
      <c r="K39" s="7"/>
      <c r="M39" s="7"/>
      <c r="N39" s="20"/>
    </row>
    <row r="40" spans="6:14" x14ac:dyDescent="0.25">
      <c r="F40" t="e">
        <f>VLOOKUP(E40,Data!$C$3:$E$52,3,FALSE)</f>
        <v>#N/A</v>
      </c>
      <c r="G40" s="5"/>
      <c r="H40" s="5"/>
      <c r="K40" s="7"/>
      <c r="M40" s="7"/>
      <c r="N40" s="20"/>
    </row>
    <row r="41" spans="6:14" x14ac:dyDescent="0.25">
      <c r="F41" t="e">
        <f>VLOOKUP(E41,Data!$C$3:$E$52,3,FALSE)</f>
        <v>#N/A</v>
      </c>
      <c r="G41" s="5"/>
      <c r="H41" s="5"/>
      <c r="K41" s="7"/>
      <c r="M41" s="7"/>
      <c r="N41" s="20"/>
    </row>
    <row r="42" spans="6:14" x14ac:dyDescent="0.25">
      <c r="F42" t="e">
        <f>VLOOKUP(E42,Data!$C$3:$E$52,3,FALSE)</f>
        <v>#N/A</v>
      </c>
      <c r="G42" s="5"/>
      <c r="H42" s="5"/>
      <c r="K42" s="7"/>
      <c r="M42" s="7"/>
      <c r="N42" s="20"/>
    </row>
    <row r="43" spans="6:14" x14ac:dyDescent="0.25">
      <c r="F43" t="e">
        <f>VLOOKUP(E43,Data!$C$3:$E$52,3,FALSE)</f>
        <v>#N/A</v>
      </c>
      <c r="K43" s="7"/>
      <c r="M43" s="7"/>
      <c r="N43" s="20"/>
    </row>
    <row r="44" spans="6:14" x14ac:dyDescent="0.25">
      <c r="F44" t="e">
        <f>VLOOKUP(E44,Data!$C$3:$E$52,3,FALSE)</f>
        <v>#N/A</v>
      </c>
      <c r="K44" s="7"/>
      <c r="M44" s="7"/>
      <c r="N44" s="20"/>
    </row>
    <row r="45" spans="6:14" x14ac:dyDescent="0.25">
      <c r="F45" t="e">
        <f>VLOOKUP(E45,Data!$C$3:$E$52,3,FALSE)</f>
        <v>#N/A</v>
      </c>
      <c r="K45" s="7"/>
      <c r="M45" s="7"/>
      <c r="N45" s="20"/>
    </row>
    <row r="46" spans="6:14" x14ac:dyDescent="0.25">
      <c r="F46" t="e">
        <f>VLOOKUP(E46,Data!$C$3:$E$52,3,FALSE)</f>
        <v>#N/A</v>
      </c>
      <c r="K46" s="7"/>
      <c r="M46" s="7"/>
      <c r="N46" s="20"/>
    </row>
    <row r="47" spans="6:14" x14ac:dyDescent="0.25">
      <c r="F47" t="e">
        <f>VLOOKUP(E47,Data!$C$3:$E$52,3,FALSE)</f>
        <v>#N/A</v>
      </c>
      <c r="K47" s="7"/>
      <c r="M47" s="7"/>
      <c r="N47" s="20"/>
    </row>
    <row r="48" spans="6:14" x14ac:dyDescent="0.25">
      <c r="F48" t="e">
        <f>VLOOKUP(E48,Data!$C$3:$E$52,3,FALSE)</f>
        <v>#N/A</v>
      </c>
      <c r="K48" s="7"/>
      <c r="M48" s="7"/>
      <c r="N48" s="20"/>
    </row>
    <row r="49" spans="6:14" x14ac:dyDescent="0.25">
      <c r="F49" t="e">
        <f>VLOOKUP(E49,Data!$C$3:$E$52,3,FALSE)</f>
        <v>#N/A</v>
      </c>
      <c r="K49" s="7"/>
      <c r="M49" s="7"/>
      <c r="N49" s="20"/>
    </row>
    <row r="50" spans="6:14" x14ac:dyDescent="0.25">
      <c r="F50" t="e">
        <f>VLOOKUP(E50,Data!$C$3:$E$52,3,FALSE)</f>
        <v>#N/A</v>
      </c>
      <c r="K50" s="7"/>
      <c r="M50" s="7"/>
      <c r="N50" s="20"/>
    </row>
    <row r="51" spans="6:14" x14ac:dyDescent="0.25">
      <c r="F51" t="e">
        <f>VLOOKUP(E51,Data!$C$3:$E$52,3,FALSE)</f>
        <v>#N/A</v>
      </c>
      <c r="K51" s="7"/>
      <c r="M51" s="7"/>
      <c r="N51" s="22"/>
    </row>
  </sheetData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Data!$H$3:$H$6</xm:f>
          </x14:formula1>
          <xm:sqref>I3:I51</xm:sqref>
        </x14:dataValidation>
        <x14:dataValidation type="list" allowBlank="1" showInputMessage="1" showErrorMessage="1" xr:uid="{00000000-0002-0000-0000-000001000000}">
          <x14:formula1>
            <xm:f>Data!$C$3:$C$52</xm:f>
          </x14:formula1>
          <xm:sqref>E3:E51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C79E-CFCE-48C7-A77C-F8027575F249}">
  <dimension ref="A1:B14"/>
  <sheetViews>
    <sheetView workbookViewId="0">
      <selection activeCell="B10" sqref="B10"/>
    </sheetView>
  </sheetViews>
  <sheetFormatPr defaultRowHeight="15" x14ac:dyDescent="0.25"/>
  <cols>
    <col min="1" max="1" width="13.28515625" bestFit="1" customWidth="1"/>
    <col min="2" max="2" width="39.140625" bestFit="1" customWidth="1"/>
    <col min="3" max="9" width="11.7109375" bestFit="1" customWidth="1"/>
    <col min="10" max="11" width="10.5703125" bestFit="1" customWidth="1"/>
    <col min="12" max="15" width="11.7109375" bestFit="1" customWidth="1"/>
    <col min="16" max="17" width="10.5703125" bestFit="1" customWidth="1"/>
    <col min="18" max="19" width="11.7109375" bestFit="1" customWidth="1"/>
    <col min="20" max="22" width="9.5703125" bestFit="1" customWidth="1"/>
    <col min="23" max="31" width="10.5703125" bestFit="1" customWidth="1"/>
    <col min="32" max="34" width="9.5703125" bestFit="1" customWidth="1"/>
    <col min="35" max="41" width="10.5703125" bestFit="1" customWidth="1"/>
    <col min="42" max="44" width="9.5703125" bestFit="1" customWidth="1"/>
    <col min="45" max="52" width="10.5703125" bestFit="1" customWidth="1"/>
    <col min="53" max="57" width="9.5703125" bestFit="1" customWidth="1"/>
    <col min="58" max="60" width="10.5703125" bestFit="1" customWidth="1"/>
    <col min="61" max="61" width="7.42578125" bestFit="1" customWidth="1"/>
    <col min="62" max="62" width="11.7109375" bestFit="1" customWidth="1"/>
  </cols>
  <sheetData>
    <row r="1" spans="1:2" x14ac:dyDescent="0.25">
      <c r="A1" s="39" t="s">
        <v>0</v>
      </c>
      <c r="B1" t="s">
        <v>61</v>
      </c>
    </row>
    <row r="3" spans="1:2" x14ac:dyDescent="0.25">
      <c r="A3" s="39" t="s">
        <v>1</v>
      </c>
      <c r="B3" t="s">
        <v>2</v>
      </c>
    </row>
    <row r="4" spans="1:2" x14ac:dyDescent="0.25">
      <c r="A4" s="5">
        <v>45271</v>
      </c>
      <c r="B4">
        <v>8</v>
      </c>
    </row>
    <row r="5" spans="1:2" x14ac:dyDescent="0.25">
      <c r="A5" s="5">
        <v>45299</v>
      </c>
      <c r="B5">
        <v>16</v>
      </c>
    </row>
    <row r="6" spans="1:2" x14ac:dyDescent="0.25">
      <c r="A6" s="5">
        <v>45307</v>
      </c>
      <c r="B6">
        <v>22</v>
      </c>
    </row>
    <row r="7" spans="1:2" x14ac:dyDescent="0.25">
      <c r="A7" s="5">
        <v>45320</v>
      </c>
      <c r="B7">
        <v>11</v>
      </c>
    </row>
    <row r="8" spans="1:2" x14ac:dyDescent="0.25">
      <c r="A8" s="5">
        <v>45348</v>
      </c>
      <c r="B8">
        <v>15</v>
      </c>
    </row>
    <row r="9" spans="1:2" x14ac:dyDescent="0.25">
      <c r="A9" s="5">
        <v>45362</v>
      </c>
      <c r="B9">
        <v>19</v>
      </c>
    </row>
    <row r="10" spans="1:2" x14ac:dyDescent="0.25">
      <c r="A10" s="5">
        <v>45376</v>
      </c>
      <c r="B10">
        <v>9</v>
      </c>
    </row>
    <row r="11" spans="1:2" x14ac:dyDescent="0.25">
      <c r="A11" s="5">
        <v>45411</v>
      </c>
      <c r="B11">
        <v>24</v>
      </c>
    </row>
    <row r="12" spans="1:2" x14ac:dyDescent="0.25">
      <c r="A12" s="5">
        <v>45425</v>
      </c>
      <c r="B12">
        <v>21</v>
      </c>
    </row>
    <row r="13" spans="1:2" x14ac:dyDescent="0.25">
      <c r="A13" s="5">
        <v>45453</v>
      </c>
      <c r="B13">
        <v>35</v>
      </c>
    </row>
    <row r="14" spans="1:2" x14ac:dyDescent="0.25">
      <c r="A14" t="s">
        <v>69</v>
      </c>
      <c r="B14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1D1E-66EC-4BBF-8681-E8382FB16979}">
  <dimension ref="A3:B39"/>
  <sheetViews>
    <sheetView workbookViewId="0">
      <selection activeCell="A11" sqref="A11"/>
    </sheetView>
  </sheetViews>
  <sheetFormatPr defaultRowHeight="15" x14ac:dyDescent="0.25"/>
  <cols>
    <col min="1" max="1" width="76.28515625" bestFit="1" customWidth="1"/>
    <col min="2" max="2" width="14.7109375" bestFit="1" customWidth="1"/>
  </cols>
  <sheetData>
    <row r="3" spans="1:2" x14ac:dyDescent="0.25">
      <c r="A3" s="39" t="s">
        <v>0</v>
      </c>
      <c r="B3" t="s">
        <v>2</v>
      </c>
    </row>
    <row r="4" spans="1:2" x14ac:dyDescent="0.25">
      <c r="A4" t="s">
        <v>61</v>
      </c>
      <c r="B4">
        <v>180</v>
      </c>
    </row>
    <row r="5" spans="1:2" x14ac:dyDescent="0.25">
      <c r="A5" t="s">
        <v>47</v>
      </c>
      <c r="B5">
        <v>115</v>
      </c>
    </row>
    <row r="6" spans="1:2" x14ac:dyDescent="0.25">
      <c r="A6" t="s">
        <v>13</v>
      </c>
      <c r="B6">
        <v>108</v>
      </c>
    </row>
    <row r="7" spans="1:2" x14ac:dyDescent="0.25">
      <c r="A7" t="s">
        <v>23</v>
      </c>
      <c r="B7">
        <v>87</v>
      </c>
    </row>
    <row r="8" spans="1:2" x14ac:dyDescent="0.25">
      <c r="A8" t="s">
        <v>29</v>
      </c>
      <c r="B8">
        <v>84</v>
      </c>
    </row>
    <row r="9" spans="1:2" x14ac:dyDescent="0.25">
      <c r="A9" t="s">
        <v>43</v>
      </c>
      <c r="B9">
        <v>77</v>
      </c>
    </row>
    <row r="10" spans="1:2" x14ac:dyDescent="0.25">
      <c r="A10" t="s">
        <v>51</v>
      </c>
      <c r="B10">
        <v>67</v>
      </c>
    </row>
    <row r="11" spans="1:2" x14ac:dyDescent="0.25">
      <c r="A11" t="s">
        <v>57</v>
      </c>
      <c r="B11">
        <v>66</v>
      </c>
    </row>
    <row r="12" spans="1:2" x14ac:dyDescent="0.25">
      <c r="A12" t="s">
        <v>59</v>
      </c>
      <c r="B12">
        <v>61</v>
      </c>
    </row>
    <row r="13" spans="1:2" x14ac:dyDescent="0.25">
      <c r="A13" t="s">
        <v>27</v>
      </c>
      <c r="B13">
        <v>50</v>
      </c>
    </row>
    <row r="14" spans="1:2" x14ac:dyDescent="0.25">
      <c r="A14" t="s">
        <v>33</v>
      </c>
      <c r="B14">
        <v>47</v>
      </c>
    </row>
    <row r="15" spans="1:2" x14ac:dyDescent="0.25">
      <c r="A15" t="s">
        <v>19</v>
      </c>
      <c r="B15">
        <v>42</v>
      </c>
    </row>
    <row r="16" spans="1:2" x14ac:dyDescent="0.25">
      <c r="A16" t="s">
        <v>35</v>
      </c>
      <c r="B16">
        <v>39</v>
      </c>
    </row>
    <row r="17" spans="1:2" x14ac:dyDescent="0.25">
      <c r="A17" t="s">
        <v>15</v>
      </c>
      <c r="B17">
        <v>39</v>
      </c>
    </row>
    <row r="18" spans="1:2" x14ac:dyDescent="0.25">
      <c r="A18" t="s">
        <v>53</v>
      </c>
      <c r="B18">
        <v>35</v>
      </c>
    </row>
    <row r="19" spans="1:2" x14ac:dyDescent="0.25">
      <c r="A19" t="s">
        <v>11</v>
      </c>
      <c r="B19">
        <v>33</v>
      </c>
    </row>
    <row r="20" spans="1:2" x14ac:dyDescent="0.25">
      <c r="A20" t="s">
        <v>55</v>
      </c>
      <c r="B20">
        <v>32</v>
      </c>
    </row>
    <row r="21" spans="1:2" x14ac:dyDescent="0.25">
      <c r="A21" t="s">
        <v>39</v>
      </c>
      <c r="B21">
        <v>31</v>
      </c>
    </row>
    <row r="22" spans="1:2" x14ac:dyDescent="0.25">
      <c r="A22" t="s">
        <v>49</v>
      </c>
      <c r="B22">
        <v>29</v>
      </c>
    </row>
    <row r="23" spans="1:2" x14ac:dyDescent="0.25">
      <c r="A23" t="s">
        <v>3</v>
      </c>
      <c r="B23">
        <v>26</v>
      </c>
    </row>
    <row r="24" spans="1:2" x14ac:dyDescent="0.25">
      <c r="A24" t="s">
        <v>31</v>
      </c>
      <c r="B24">
        <v>25</v>
      </c>
    </row>
    <row r="25" spans="1:2" x14ac:dyDescent="0.25">
      <c r="A25" t="s">
        <v>45</v>
      </c>
      <c r="B25">
        <v>25</v>
      </c>
    </row>
    <row r="26" spans="1:2" x14ac:dyDescent="0.25">
      <c r="A26" t="s">
        <v>21</v>
      </c>
      <c r="B26">
        <v>19</v>
      </c>
    </row>
    <row r="27" spans="1:2" x14ac:dyDescent="0.25">
      <c r="A27" t="s">
        <v>25</v>
      </c>
      <c r="B27">
        <v>19</v>
      </c>
    </row>
    <row r="28" spans="1:2" x14ac:dyDescent="0.25">
      <c r="A28" t="s">
        <v>17</v>
      </c>
      <c r="B28">
        <v>17</v>
      </c>
    </row>
    <row r="29" spans="1:2" x14ac:dyDescent="0.25">
      <c r="A29" t="s">
        <v>37</v>
      </c>
      <c r="B29">
        <v>15</v>
      </c>
    </row>
    <row r="30" spans="1:2" x14ac:dyDescent="0.25">
      <c r="A30" t="s">
        <v>65</v>
      </c>
      <c r="B30">
        <v>12</v>
      </c>
    </row>
    <row r="31" spans="1:2" x14ac:dyDescent="0.25">
      <c r="A31" t="s">
        <v>41</v>
      </c>
      <c r="B31">
        <v>7</v>
      </c>
    </row>
    <row r="32" spans="1:2" x14ac:dyDescent="0.25">
      <c r="A32" t="s">
        <v>63</v>
      </c>
      <c r="B32">
        <v>6</v>
      </c>
    </row>
    <row r="33" spans="1:2" x14ac:dyDescent="0.25">
      <c r="A33" t="s">
        <v>8</v>
      </c>
      <c r="B33">
        <v>3</v>
      </c>
    </row>
    <row r="34" spans="1:2" x14ac:dyDescent="0.25">
      <c r="A34" t="s">
        <v>6</v>
      </c>
      <c r="B34">
        <v>2</v>
      </c>
    </row>
    <row r="35" spans="1:2" x14ac:dyDescent="0.25">
      <c r="A35" t="s">
        <v>9</v>
      </c>
      <c r="B35">
        <v>2</v>
      </c>
    </row>
    <row r="36" spans="1:2" x14ac:dyDescent="0.25">
      <c r="A36" t="s">
        <v>5</v>
      </c>
      <c r="B36">
        <v>1</v>
      </c>
    </row>
    <row r="37" spans="1:2" x14ac:dyDescent="0.25">
      <c r="A37" t="s">
        <v>7</v>
      </c>
      <c r="B37">
        <v>1</v>
      </c>
    </row>
    <row r="38" spans="1:2" x14ac:dyDescent="0.25">
      <c r="A38" t="s">
        <v>67</v>
      </c>
    </row>
    <row r="39" spans="1:2" x14ac:dyDescent="0.25">
      <c r="A39" t="s">
        <v>69</v>
      </c>
      <c r="B39">
        <v>1402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H52"/>
  <sheetViews>
    <sheetView workbookViewId="0">
      <selection activeCell="B12" sqref="B12"/>
    </sheetView>
  </sheetViews>
  <sheetFormatPr defaultRowHeight="15" x14ac:dyDescent="0.25"/>
  <cols>
    <col min="3" max="3" width="76.28515625" bestFit="1" customWidth="1"/>
    <col min="4" max="4" width="11.7109375" bestFit="1" customWidth="1"/>
    <col min="5" max="5" width="7.7109375" bestFit="1" customWidth="1"/>
  </cols>
  <sheetData>
    <row r="2" spans="3:8" x14ac:dyDescent="0.25">
      <c r="C2" s="1" t="s">
        <v>1460</v>
      </c>
      <c r="D2" s="1" t="s">
        <v>1461</v>
      </c>
      <c r="E2" s="1" t="s">
        <v>74</v>
      </c>
      <c r="H2" s="4" t="s">
        <v>1462</v>
      </c>
    </row>
    <row r="3" spans="3:8" x14ac:dyDescent="0.25">
      <c r="C3" s="2" t="s">
        <v>1463</v>
      </c>
      <c r="D3" s="2" t="s">
        <v>1464</v>
      </c>
      <c r="E3" s="3" t="s">
        <v>1465</v>
      </c>
      <c r="H3" t="s">
        <v>84</v>
      </c>
    </row>
    <row r="4" spans="3:8" x14ac:dyDescent="0.25">
      <c r="C4" s="2" t="s">
        <v>3</v>
      </c>
      <c r="D4" s="2" t="s">
        <v>1466</v>
      </c>
      <c r="E4" s="3" t="s">
        <v>331</v>
      </c>
      <c r="H4" t="s">
        <v>87</v>
      </c>
    </row>
    <row r="5" spans="3:8" x14ac:dyDescent="0.25">
      <c r="C5" s="2" t="s">
        <v>5</v>
      </c>
      <c r="D5" s="2" t="s">
        <v>1467</v>
      </c>
      <c r="E5" s="3">
        <v>3878</v>
      </c>
      <c r="H5" t="s">
        <v>738</v>
      </c>
    </row>
    <row r="6" spans="3:8" x14ac:dyDescent="0.25">
      <c r="C6" s="2" t="s">
        <v>6</v>
      </c>
      <c r="D6" s="2" t="s">
        <v>1468</v>
      </c>
      <c r="E6" s="3">
        <v>3879</v>
      </c>
      <c r="H6" t="s">
        <v>1469</v>
      </c>
    </row>
    <row r="7" spans="3:8" x14ac:dyDescent="0.25">
      <c r="C7" s="2" t="s">
        <v>1315</v>
      </c>
      <c r="D7" s="2" t="s">
        <v>1470</v>
      </c>
      <c r="E7" s="3">
        <v>3882</v>
      </c>
    </row>
    <row r="8" spans="3:8" x14ac:dyDescent="0.25">
      <c r="C8" s="2" t="s">
        <v>7</v>
      </c>
      <c r="D8" s="2" t="s">
        <v>1471</v>
      </c>
      <c r="E8" s="3">
        <v>3888</v>
      </c>
    </row>
    <row r="9" spans="3:8" x14ac:dyDescent="0.25">
      <c r="C9" s="2" t="s">
        <v>8</v>
      </c>
      <c r="D9" s="2" t="s">
        <v>1472</v>
      </c>
      <c r="E9" s="3" t="s">
        <v>238</v>
      </c>
    </row>
    <row r="10" spans="3:8" x14ac:dyDescent="0.25">
      <c r="C10" s="2" t="s">
        <v>9</v>
      </c>
      <c r="D10" s="2" t="s">
        <v>1473</v>
      </c>
      <c r="E10" s="3" t="s">
        <v>1474</v>
      </c>
    </row>
    <row r="11" spans="3:8" x14ac:dyDescent="0.25">
      <c r="C11" s="2" t="s">
        <v>1475</v>
      </c>
      <c r="D11" s="2" t="s">
        <v>1476</v>
      </c>
      <c r="E11" s="3" t="s">
        <v>1477</v>
      </c>
    </row>
    <row r="12" spans="3:8" x14ac:dyDescent="0.25">
      <c r="C12" s="2" t="s">
        <v>11</v>
      </c>
      <c r="D12" s="2" t="s">
        <v>1478</v>
      </c>
      <c r="E12" s="3" t="s">
        <v>584</v>
      </c>
    </row>
    <row r="13" spans="3:8" x14ac:dyDescent="0.25">
      <c r="C13" s="2" t="s">
        <v>15</v>
      </c>
      <c r="D13" s="2" t="s">
        <v>1479</v>
      </c>
      <c r="E13" s="3" t="s">
        <v>996</v>
      </c>
    </row>
    <row r="14" spans="3:8" x14ac:dyDescent="0.25">
      <c r="C14" s="2" t="s">
        <v>17</v>
      </c>
      <c r="D14" s="2" t="s">
        <v>1480</v>
      </c>
      <c r="E14" s="3" t="s">
        <v>1481</v>
      </c>
    </row>
    <row r="15" spans="3:8" x14ac:dyDescent="0.25">
      <c r="C15" s="2" t="s">
        <v>1482</v>
      </c>
      <c r="D15" s="2" t="s">
        <v>1483</v>
      </c>
      <c r="E15" s="3" t="s">
        <v>1484</v>
      </c>
    </row>
    <row r="16" spans="3:8" x14ac:dyDescent="0.25">
      <c r="C16" s="2" t="s">
        <v>1485</v>
      </c>
      <c r="D16" s="2" t="s">
        <v>1486</v>
      </c>
      <c r="E16" s="3" t="s">
        <v>1487</v>
      </c>
    </row>
    <row r="17" spans="3:5" x14ac:dyDescent="0.25">
      <c r="C17" s="2" t="s">
        <v>19</v>
      </c>
      <c r="D17" s="2" t="s">
        <v>1488</v>
      </c>
      <c r="E17" s="3">
        <v>3682</v>
      </c>
    </row>
    <row r="18" spans="3:5" x14ac:dyDescent="0.25">
      <c r="C18" s="2" t="s">
        <v>21</v>
      </c>
      <c r="D18" s="2" t="s">
        <v>1489</v>
      </c>
      <c r="E18" s="3">
        <v>3683</v>
      </c>
    </row>
    <row r="19" spans="3:5" x14ac:dyDescent="0.25">
      <c r="C19" s="2" t="s">
        <v>23</v>
      </c>
      <c r="D19" s="2" t="s">
        <v>1490</v>
      </c>
      <c r="E19" s="3" t="s">
        <v>322</v>
      </c>
    </row>
    <row r="20" spans="3:5" x14ac:dyDescent="0.25">
      <c r="C20" s="2" t="s">
        <v>13</v>
      </c>
      <c r="D20" s="2" t="s">
        <v>1491</v>
      </c>
      <c r="E20" s="3" t="s">
        <v>361</v>
      </c>
    </row>
    <row r="21" spans="3:5" x14ac:dyDescent="0.25">
      <c r="C21" s="2" t="s">
        <v>1492</v>
      </c>
      <c r="D21" s="2" t="s">
        <v>1491</v>
      </c>
      <c r="E21" s="3" t="s">
        <v>361</v>
      </c>
    </row>
    <row r="22" spans="3:5" x14ac:dyDescent="0.25">
      <c r="C22" s="2" t="s">
        <v>25</v>
      </c>
      <c r="D22" s="2" t="s">
        <v>1493</v>
      </c>
      <c r="E22" s="3" t="s">
        <v>269</v>
      </c>
    </row>
    <row r="23" spans="3:5" x14ac:dyDescent="0.25">
      <c r="C23" s="2" t="s">
        <v>27</v>
      </c>
      <c r="D23" s="2" t="s">
        <v>1494</v>
      </c>
      <c r="E23" s="3" t="s">
        <v>311</v>
      </c>
    </row>
    <row r="24" spans="3:5" x14ac:dyDescent="0.25">
      <c r="C24" s="2" t="s">
        <v>1495</v>
      </c>
      <c r="D24" s="2" t="s">
        <v>1496</v>
      </c>
      <c r="E24" s="3" t="s">
        <v>1497</v>
      </c>
    </row>
    <row r="25" spans="3:5" x14ac:dyDescent="0.25">
      <c r="C25" s="2" t="s">
        <v>29</v>
      </c>
      <c r="D25" s="2" t="s">
        <v>1498</v>
      </c>
      <c r="E25" s="3" t="s">
        <v>686</v>
      </c>
    </row>
    <row r="26" spans="3:5" x14ac:dyDescent="0.25">
      <c r="C26" s="2" t="s">
        <v>31</v>
      </c>
      <c r="D26" s="2" t="s">
        <v>1499</v>
      </c>
      <c r="E26" s="38" t="s">
        <v>1500</v>
      </c>
    </row>
    <row r="27" spans="3:5" x14ac:dyDescent="0.25">
      <c r="C27" s="2" t="s">
        <v>33</v>
      </c>
      <c r="D27" s="2" t="s">
        <v>1501</v>
      </c>
      <c r="E27" s="3" t="s">
        <v>720</v>
      </c>
    </row>
    <row r="28" spans="3:5" x14ac:dyDescent="0.25">
      <c r="C28" s="2" t="s">
        <v>35</v>
      </c>
      <c r="D28" s="2" t="s">
        <v>1502</v>
      </c>
      <c r="E28" s="3" t="s">
        <v>1386</v>
      </c>
    </row>
    <row r="29" spans="3:5" x14ac:dyDescent="0.25">
      <c r="C29" s="2" t="s">
        <v>37</v>
      </c>
      <c r="D29" s="2" t="s">
        <v>1503</v>
      </c>
      <c r="E29" s="3" t="s">
        <v>1504</v>
      </c>
    </row>
    <row r="30" spans="3:5" x14ac:dyDescent="0.25">
      <c r="C30" s="2" t="s">
        <v>39</v>
      </c>
      <c r="D30" s="2" t="s">
        <v>1505</v>
      </c>
      <c r="E30" s="3" t="s">
        <v>1506</v>
      </c>
    </row>
    <row r="31" spans="3:5" x14ac:dyDescent="0.25">
      <c r="C31" s="2" t="s">
        <v>41</v>
      </c>
      <c r="D31" s="2" t="s">
        <v>1507</v>
      </c>
      <c r="E31" s="3">
        <v>5891</v>
      </c>
    </row>
    <row r="32" spans="3:5" x14ac:dyDescent="0.25">
      <c r="C32" s="2" t="s">
        <v>43</v>
      </c>
      <c r="D32" s="2" t="s">
        <v>1508</v>
      </c>
      <c r="E32" s="3" t="s">
        <v>536</v>
      </c>
    </row>
    <row r="33" spans="3:5" x14ac:dyDescent="0.25">
      <c r="C33" s="2" t="s">
        <v>45</v>
      </c>
      <c r="D33" s="2" t="s">
        <v>1509</v>
      </c>
      <c r="E33" s="3" t="s">
        <v>1064</v>
      </c>
    </row>
    <row r="34" spans="3:5" x14ac:dyDescent="0.25">
      <c r="C34" s="2" t="s">
        <v>1510</v>
      </c>
      <c r="D34" s="2" t="s">
        <v>1511</v>
      </c>
      <c r="E34" s="3" t="s">
        <v>1512</v>
      </c>
    </row>
    <row r="35" spans="3:5" x14ac:dyDescent="0.25">
      <c r="C35" s="2" t="s">
        <v>47</v>
      </c>
      <c r="D35" s="2" t="s">
        <v>1513</v>
      </c>
      <c r="E35" s="3" t="s">
        <v>215</v>
      </c>
    </row>
    <row r="36" spans="3:5" x14ac:dyDescent="0.25">
      <c r="C36" s="2" t="s">
        <v>1514</v>
      </c>
      <c r="D36" s="2" t="s">
        <v>1515</v>
      </c>
      <c r="E36" s="3" t="s">
        <v>1516</v>
      </c>
    </row>
    <row r="37" spans="3:5" x14ac:dyDescent="0.25">
      <c r="C37" s="2" t="s">
        <v>49</v>
      </c>
      <c r="D37" s="2" t="s">
        <v>1517</v>
      </c>
      <c r="E37" s="3" t="s">
        <v>1518</v>
      </c>
    </row>
    <row r="38" spans="3:5" x14ac:dyDescent="0.25">
      <c r="C38" s="2" t="s">
        <v>51</v>
      </c>
      <c r="D38" s="2" t="s">
        <v>1519</v>
      </c>
      <c r="E38" s="3">
        <v>1228</v>
      </c>
    </row>
    <row r="39" spans="3:5" x14ac:dyDescent="0.25">
      <c r="C39" s="2" t="s">
        <v>1520</v>
      </c>
      <c r="D39" s="2" t="s">
        <v>1521</v>
      </c>
      <c r="E39" s="3" t="s">
        <v>1522</v>
      </c>
    </row>
    <row r="40" spans="3:5" x14ac:dyDescent="0.25">
      <c r="C40" s="2" t="s">
        <v>53</v>
      </c>
      <c r="D40" s="2" t="s">
        <v>1523</v>
      </c>
      <c r="E40" s="3">
        <v>3555</v>
      </c>
    </row>
    <row r="41" spans="3:5" x14ac:dyDescent="0.25">
      <c r="C41" s="2" t="s">
        <v>55</v>
      </c>
      <c r="D41" s="2" t="s">
        <v>1524</v>
      </c>
      <c r="E41" s="3" t="s">
        <v>805</v>
      </c>
    </row>
    <row r="42" spans="3:5" x14ac:dyDescent="0.25">
      <c r="C42" s="2" t="s">
        <v>57</v>
      </c>
      <c r="D42" s="2" t="s">
        <v>1525</v>
      </c>
      <c r="E42" s="3" t="s">
        <v>1206</v>
      </c>
    </row>
    <row r="43" spans="3:5" x14ac:dyDescent="0.25">
      <c r="C43" s="2" t="s">
        <v>59</v>
      </c>
      <c r="D43" s="2" t="s">
        <v>1526</v>
      </c>
      <c r="E43" s="3" t="s">
        <v>1449</v>
      </c>
    </row>
    <row r="44" spans="3:5" x14ac:dyDescent="0.25">
      <c r="C44" s="2" t="s">
        <v>1527</v>
      </c>
      <c r="D44" s="2" t="s">
        <v>1528</v>
      </c>
      <c r="E44" s="3" t="s">
        <v>1529</v>
      </c>
    </row>
    <row r="45" spans="3:5" x14ac:dyDescent="0.25">
      <c r="C45" s="2" t="s">
        <v>61</v>
      </c>
      <c r="D45" s="2" t="s">
        <v>1530</v>
      </c>
      <c r="E45" s="3" t="s">
        <v>942</v>
      </c>
    </row>
    <row r="46" spans="3:5" x14ac:dyDescent="0.25">
      <c r="C46" s="2" t="s">
        <v>1531</v>
      </c>
      <c r="D46" s="2" t="s">
        <v>1532</v>
      </c>
      <c r="E46" s="3" t="s">
        <v>1532</v>
      </c>
    </row>
    <row r="47" spans="3:5" x14ac:dyDescent="0.25">
      <c r="C47" s="2" t="s">
        <v>1533</v>
      </c>
      <c r="D47" s="2" t="s">
        <v>1534</v>
      </c>
      <c r="E47" s="3" t="s">
        <v>1535</v>
      </c>
    </row>
    <row r="48" spans="3:5" x14ac:dyDescent="0.25">
      <c r="C48" s="2" t="s">
        <v>63</v>
      </c>
      <c r="D48" s="2" t="s">
        <v>1536</v>
      </c>
      <c r="E48" s="3" t="s">
        <v>1537</v>
      </c>
    </row>
    <row r="49" spans="3:5" x14ac:dyDescent="0.25">
      <c r="C49" s="2" t="s">
        <v>65</v>
      </c>
      <c r="D49" s="2" t="s">
        <v>1538</v>
      </c>
      <c r="E49" s="3" t="s">
        <v>1539</v>
      </c>
    </row>
    <row r="50" spans="3:5" x14ac:dyDescent="0.25">
      <c r="C50" s="2" t="s">
        <v>1540</v>
      </c>
      <c r="D50" s="2" t="s">
        <v>1541</v>
      </c>
      <c r="E50" s="3" t="s">
        <v>1541</v>
      </c>
    </row>
    <row r="51" spans="3:5" x14ac:dyDescent="0.25">
      <c r="C51" s="2" t="s">
        <v>1542</v>
      </c>
      <c r="D51" s="2" t="s">
        <v>1542</v>
      </c>
      <c r="E51" s="3" t="s">
        <v>1542</v>
      </c>
    </row>
    <row r="52" spans="3:5" x14ac:dyDescent="0.25">
      <c r="C52" s="2" t="s">
        <v>1543</v>
      </c>
      <c r="D52" s="2"/>
      <c r="E52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G2:N408"/>
  <sheetViews>
    <sheetView showGridLines="0" showRowColHeaders="0" workbookViewId="0">
      <selection activeCell="G4" sqref="G4"/>
    </sheetView>
  </sheetViews>
  <sheetFormatPr defaultRowHeight="15" x14ac:dyDescent="0.25"/>
  <cols>
    <col min="7" max="7" width="25.7109375" bestFit="1" customWidth="1"/>
    <col min="8" max="8" width="12.28515625" bestFit="1" customWidth="1"/>
    <col min="9" max="9" width="2" customWidth="1"/>
    <col min="10" max="10" width="27.140625" bestFit="1" customWidth="1"/>
    <col min="11" max="11" width="12.7109375" bestFit="1" customWidth="1"/>
    <col min="12" max="12" width="1.42578125" customWidth="1"/>
    <col min="13" max="13" width="25.7109375" bestFit="1" customWidth="1"/>
    <col min="14" max="14" width="12.7109375" bestFit="1" customWidth="1"/>
    <col min="15" max="15" width="4.28515625" customWidth="1"/>
  </cols>
  <sheetData>
    <row r="2" spans="7:14" x14ac:dyDescent="0.25">
      <c r="G2" s="211" t="s">
        <v>1544</v>
      </c>
      <c r="H2" s="211"/>
      <c r="J2" s="211" t="s">
        <v>1545</v>
      </c>
      <c r="K2" s="211"/>
      <c r="M2" s="212" t="s">
        <v>1546</v>
      </c>
      <c r="N2" s="212"/>
    </row>
    <row r="3" spans="7:14" x14ac:dyDescent="0.25">
      <c r="G3" s="30" t="s">
        <v>1547</v>
      </c>
      <c r="H3" s="31" t="s">
        <v>1548</v>
      </c>
      <c r="J3" s="30" t="s">
        <v>1547</v>
      </c>
      <c r="K3" s="31" t="s">
        <v>1549</v>
      </c>
      <c r="M3" s="30" t="s">
        <v>1547</v>
      </c>
      <c r="N3" t="s">
        <v>1549</v>
      </c>
    </row>
    <row r="4" spans="7:14" x14ac:dyDescent="0.25">
      <c r="G4" s="18" t="s">
        <v>177</v>
      </c>
      <c r="H4" s="209">
        <v>52</v>
      </c>
      <c r="J4" s="18" t="s">
        <v>966</v>
      </c>
      <c r="K4" s="209">
        <v>2</v>
      </c>
      <c r="M4" s="18" t="s">
        <v>1087</v>
      </c>
      <c r="N4" s="209">
        <v>1</v>
      </c>
    </row>
    <row r="5" spans="7:14" x14ac:dyDescent="0.25">
      <c r="G5" s="18" t="s">
        <v>604</v>
      </c>
      <c r="H5" s="209">
        <v>41</v>
      </c>
      <c r="J5" s="18" t="s">
        <v>398</v>
      </c>
      <c r="K5" s="209">
        <v>2</v>
      </c>
      <c r="M5" s="18" t="s">
        <v>1093</v>
      </c>
      <c r="N5" s="209">
        <v>1</v>
      </c>
    </row>
    <row r="6" spans="7:14" x14ac:dyDescent="0.25">
      <c r="G6" s="18" t="s">
        <v>355</v>
      </c>
      <c r="H6" s="209">
        <v>17</v>
      </c>
      <c r="J6" s="18" t="s">
        <v>781</v>
      </c>
      <c r="K6" s="209">
        <v>2</v>
      </c>
      <c r="M6" s="18" t="s">
        <v>349</v>
      </c>
      <c r="N6" s="209">
        <v>1</v>
      </c>
    </row>
    <row r="7" spans="7:14" x14ac:dyDescent="0.25">
      <c r="G7" s="18" t="s">
        <v>464</v>
      </c>
      <c r="H7" s="209">
        <v>17</v>
      </c>
      <c r="J7" s="18" t="s">
        <v>575</v>
      </c>
      <c r="K7" s="209">
        <v>2</v>
      </c>
      <c r="M7" s="18" t="s">
        <v>1375</v>
      </c>
      <c r="N7" s="209">
        <v>1</v>
      </c>
    </row>
    <row r="8" spans="7:14" x14ac:dyDescent="0.25">
      <c r="G8" s="18" t="s">
        <v>533</v>
      </c>
      <c r="H8" s="209">
        <v>17</v>
      </c>
      <c r="J8" s="18" t="s">
        <v>1268</v>
      </c>
      <c r="K8" s="209">
        <v>2</v>
      </c>
      <c r="M8" s="18" t="s">
        <v>1261</v>
      </c>
      <c r="N8" s="209">
        <v>1</v>
      </c>
    </row>
    <row r="9" spans="7:14" x14ac:dyDescent="0.25">
      <c r="G9" s="18" t="s">
        <v>292</v>
      </c>
      <c r="H9" s="209">
        <v>17</v>
      </c>
      <c r="J9" s="18" t="s">
        <v>368</v>
      </c>
      <c r="K9" s="209">
        <v>2</v>
      </c>
      <c r="M9" s="18" t="s">
        <v>1361</v>
      </c>
      <c r="N9" s="209">
        <v>1</v>
      </c>
    </row>
    <row r="10" spans="7:14" x14ac:dyDescent="0.25">
      <c r="G10" s="18" t="s">
        <v>991</v>
      </c>
      <c r="H10" s="209">
        <v>17</v>
      </c>
      <c r="J10" s="18" t="s">
        <v>528</v>
      </c>
      <c r="K10" s="209">
        <v>2</v>
      </c>
      <c r="M10" s="18" t="s">
        <v>652</v>
      </c>
      <c r="N10" s="209">
        <v>1</v>
      </c>
    </row>
    <row r="11" spans="7:14" x14ac:dyDescent="0.25">
      <c r="G11" s="18" t="s">
        <v>754</v>
      </c>
      <c r="H11" s="209">
        <v>16</v>
      </c>
      <c r="J11" s="18" t="s">
        <v>562</v>
      </c>
      <c r="K11" s="209">
        <v>2</v>
      </c>
      <c r="M11" s="18" t="s">
        <v>1056</v>
      </c>
      <c r="N11" s="209">
        <v>1</v>
      </c>
    </row>
    <row r="12" spans="7:14" x14ac:dyDescent="0.25">
      <c r="G12" s="18" t="s">
        <v>314</v>
      </c>
      <c r="H12" s="209">
        <v>16</v>
      </c>
      <c r="J12" s="18" t="s">
        <v>487</v>
      </c>
      <c r="K12" s="209">
        <v>2</v>
      </c>
      <c r="M12" s="18" t="s">
        <v>573</v>
      </c>
      <c r="N12" s="209">
        <v>1</v>
      </c>
    </row>
    <row r="13" spans="7:14" x14ac:dyDescent="0.25">
      <c r="G13" s="18" t="s">
        <v>86</v>
      </c>
      <c r="H13" s="209">
        <v>16</v>
      </c>
      <c r="J13" s="18" t="s">
        <v>261</v>
      </c>
      <c r="K13" s="209">
        <v>2</v>
      </c>
      <c r="M13" s="18" t="s">
        <v>906</v>
      </c>
      <c r="N13" s="209">
        <v>1</v>
      </c>
    </row>
    <row r="14" spans="7:14" x14ac:dyDescent="0.25">
      <c r="G14" s="18" t="s">
        <v>247</v>
      </c>
      <c r="H14" s="209">
        <v>16</v>
      </c>
      <c r="J14" s="18" t="s">
        <v>765</v>
      </c>
      <c r="K14" s="209">
        <v>2</v>
      </c>
      <c r="M14" s="18" t="s">
        <v>659</v>
      </c>
      <c r="N14" s="209">
        <v>1</v>
      </c>
    </row>
    <row r="15" spans="7:14" x14ac:dyDescent="0.25">
      <c r="G15" s="18" t="s">
        <v>166</v>
      </c>
      <c r="H15" s="209">
        <v>15</v>
      </c>
      <c r="J15" s="18" t="s">
        <v>919</v>
      </c>
      <c r="K15" s="209">
        <v>2</v>
      </c>
      <c r="M15" s="18" t="s">
        <v>118</v>
      </c>
      <c r="N15" s="209">
        <v>1</v>
      </c>
    </row>
    <row r="16" spans="7:14" x14ac:dyDescent="0.25">
      <c r="G16" s="18" t="s">
        <v>569</v>
      </c>
      <c r="H16" s="209">
        <v>15</v>
      </c>
      <c r="J16" s="18" t="s">
        <v>845</v>
      </c>
      <c r="K16" s="209">
        <v>2</v>
      </c>
      <c r="M16" s="18" t="s">
        <v>1090</v>
      </c>
      <c r="N16" s="209">
        <v>1</v>
      </c>
    </row>
    <row r="17" spans="7:14" x14ac:dyDescent="0.25">
      <c r="G17" s="18" t="s">
        <v>214</v>
      </c>
      <c r="H17" s="209">
        <v>15</v>
      </c>
      <c r="J17" s="18" t="s">
        <v>789</v>
      </c>
      <c r="K17" s="209">
        <v>2</v>
      </c>
      <c r="M17" s="18" t="s">
        <v>521</v>
      </c>
      <c r="N17" s="209">
        <v>1</v>
      </c>
    </row>
    <row r="18" spans="7:14" x14ac:dyDescent="0.25">
      <c r="G18" s="18" t="s">
        <v>153</v>
      </c>
      <c r="H18" s="209">
        <v>14</v>
      </c>
      <c r="J18" s="18" t="s">
        <v>797</v>
      </c>
      <c r="K18" s="209">
        <v>2</v>
      </c>
      <c r="M18" s="18" t="s">
        <v>721</v>
      </c>
      <c r="N18" s="209">
        <v>1</v>
      </c>
    </row>
    <row r="19" spans="7:14" x14ac:dyDescent="0.25">
      <c r="G19" s="18" t="s">
        <v>100</v>
      </c>
      <c r="H19" s="209">
        <v>13</v>
      </c>
      <c r="J19" s="18" t="s">
        <v>136</v>
      </c>
      <c r="K19" s="209">
        <v>2</v>
      </c>
      <c r="M19" s="18" t="s">
        <v>116</v>
      </c>
      <c r="N19" s="209">
        <v>1</v>
      </c>
    </row>
    <row r="20" spans="7:14" x14ac:dyDescent="0.25">
      <c r="G20" s="18" t="s">
        <v>467</v>
      </c>
      <c r="H20" s="209">
        <v>13</v>
      </c>
      <c r="J20" s="18" t="s">
        <v>526</v>
      </c>
      <c r="K20" s="209">
        <v>2</v>
      </c>
      <c r="M20" s="18" t="s">
        <v>1065</v>
      </c>
      <c r="N20" s="209">
        <v>1</v>
      </c>
    </row>
    <row r="21" spans="7:14" x14ac:dyDescent="0.25">
      <c r="G21" s="18" t="s">
        <v>1116</v>
      </c>
      <c r="H21" s="209">
        <v>12</v>
      </c>
      <c r="J21" s="18" t="s">
        <v>244</v>
      </c>
      <c r="K21" s="209">
        <v>2</v>
      </c>
      <c r="M21" s="18" t="s">
        <v>245</v>
      </c>
      <c r="N21" s="209">
        <v>1</v>
      </c>
    </row>
    <row r="22" spans="7:14" x14ac:dyDescent="0.25">
      <c r="G22" s="18" t="s">
        <v>133</v>
      </c>
      <c r="H22" s="209">
        <v>12</v>
      </c>
      <c r="J22" s="18" t="s">
        <v>642</v>
      </c>
      <c r="K22" s="209">
        <v>2</v>
      </c>
      <c r="M22" s="18" t="s">
        <v>595</v>
      </c>
      <c r="N22" s="209">
        <v>1</v>
      </c>
    </row>
    <row r="23" spans="7:14" x14ac:dyDescent="0.25">
      <c r="G23" s="18" t="s">
        <v>156</v>
      </c>
      <c r="H23" s="209">
        <v>12</v>
      </c>
      <c r="J23" s="18" t="s">
        <v>978</v>
      </c>
      <c r="K23" s="209">
        <v>2</v>
      </c>
      <c r="M23" s="18" t="s">
        <v>1376</v>
      </c>
      <c r="N23" s="209">
        <v>1</v>
      </c>
    </row>
    <row r="24" spans="7:14" x14ac:dyDescent="0.25">
      <c r="G24" s="18" t="s">
        <v>352</v>
      </c>
      <c r="H24" s="209">
        <v>12</v>
      </c>
      <c r="J24" s="18" t="s">
        <v>484</v>
      </c>
      <c r="K24" s="209">
        <v>2</v>
      </c>
      <c r="M24" s="18" t="s">
        <v>1049</v>
      </c>
      <c r="N24" s="209">
        <v>1</v>
      </c>
    </row>
    <row r="25" spans="7:14" x14ac:dyDescent="0.25">
      <c r="G25" s="18" t="s">
        <v>301</v>
      </c>
      <c r="H25" s="209">
        <v>11</v>
      </c>
      <c r="J25" s="18" t="s">
        <v>1228</v>
      </c>
      <c r="K25" s="209">
        <v>2</v>
      </c>
      <c r="M25" s="18" t="s">
        <v>1219</v>
      </c>
      <c r="N25" s="209">
        <v>1</v>
      </c>
    </row>
    <row r="26" spans="7:14" x14ac:dyDescent="0.25">
      <c r="G26" s="18" t="s">
        <v>609</v>
      </c>
      <c r="H26" s="209">
        <v>11</v>
      </c>
      <c r="J26" s="18" t="s">
        <v>943</v>
      </c>
      <c r="K26" s="209">
        <v>2</v>
      </c>
      <c r="M26" s="18" t="s">
        <v>1186</v>
      </c>
      <c r="N26" s="209">
        <v>1</v>
      </c>
    </row>
    <row r="27" spans="7:14" x14ac:dyDescent="0.25">
      <c r="G27" s="18" t="s">
        <v>761</v>
      </c>
      <c r="H27" s="209">
        <v>10</v>
      </c>
      <c r="J27" s="18" t="s">
        <v>788</v>
      </c>
      <c r="K27" s="209">
        <v>2</v>
      </c>
      <c r="M27" s="18" t="s">
        <v>868</v>
      </c>
      <c r="N27" s="209">
        <v>1</v>
      </c>
    </row>
    <row r="28" spans="7:14" x14ac:dyDescent="0.25">
      <c r="G28" s="18" t="s">
        <v>851</v>
      </c>
      <c r="H28" s="209">
        <v>10</v>
      </c>
      <c r="J28" s="18" t="s">
        <v>342</v>
      </c>
      <c r="K28" s="209">
        <v>2</v>
      </c>
      <c r="M28" s="18" t="s">
        <v>1058</v>
      </c>
      <c r="N28" s="209">
        <v>1</v>
      </c>
    </row>
    <row r="29" spans="7:14" x14ac:dyDescent="0.25">
      <c r="G29" s="18" t="s">
        <v>920</v>
      </c>
      <c r="H29" s="209">
        <v>9</v>
      </c>
      <c r="J29" s="18" t="s">
        <v>995</v>
      </c>
      <c r="K29" s="209">
        <v>2</v>
      </c>
      <c r="M29" s="18" t="s">
        <v>674</v>
      </c>
      <c r="N29" s="209">
        <v>1</v>
      </c>
    </row>
    <row r="30" spans="7:14" x14ac:dyDescent="0.25">
      <c r="G30" s="18" t="s">
        <v>408</v>
      </c>
      <c r="H30" s="209">
        <v>9</v>
      </c>
      <c r="J30" s="18" t="s">
        <v>899</v>
      </c>
      <c r="K30" s="209">
        <v>2</v>
      </c>
      <c r="M30" s="18" t="s">
        <v>1332</v>
      </c>
      <c r="N30" s="209">
        <v>1</v>
      </c>
    </row>
    <row r="31" spans="7:14" x14ac:dyDescent="0.25">
      <c r="G31" s="18" t="s">
        <v>141</v>
      </c>
      <c r="H31" s="209">
        <v>9</v>
      </c>
      <c r="J31" s="18" t="s">
        <v>386</v>
      </c>
      <c r="K31" s="209">
        <v>2</v>
      </c>
      <c r="M31" s="18" t="s">
        <v>1182</v>
      </c>
      <c r="N31" s="209">
        <v>1</v>
      </c>
    </row>
    <row r="32" spans="7:14" x14ac:dyDescent="0.25">
      <c r="G32" s="18" t="s">
        <v>151</v>
      </c>
      <c r="H32" s="209">
        <v>9</v>
      </c>
      <c r="J32" s="18" t="s">
        <v>1084</v>
      </c>
      <c r="K32" s="209">
        <v>2</v>
      </c>
      <c r="M32" s="18" t="s">
        <v>732</v>
      </c>
      <c r="N32" s="209">
        <v>1</v>
      </c>
    </row>
    <row r="33" spans="7:14" x14ac:dyDescent="0.25">
      <c r="G33" s="18" t="s">
        <v>365</v>
      </c>
      <c r="H33" s="209">
        <v>8</v>
      </c>
      <c r="J33" s="18" t="s">
        <v>1025</v>
      </c>
      <c r="K33" s="209">
        <v>2</v>
      </c>
      <c r="M33" s="18" t="s">
        <v>664</v>
      </c>
      <c r="N33" s="209">
        <v>1</v>
      </c>
    </row>
    <row r="34" spans="7:14" x14ac:dyDescent="0.25">
      <c r="G34" s="18" t="s">
        <v>600</v>
      </c>
      <c r="H34" s="209">
        <v>8</v>
      </c>
      <c r="J34" s="18" t="s">
        <v>864</v>
      </c>
      <c r="K34" s="209">
        <v>2</v>
      </c>
      <c r="M34" s="18" t="s">
        <v>459</v>
      </c>
      <c r="N34" s="209">
        <v>1</v>
      </c>
    </row>
    <row r="35" spans="7:14" x14ac:dyDescent="0.25">
      <c r="G35" s="18" t="s">
        <v>465</v>
      </c>
      <c r="H35" s="209">
        <v>8</v>
      </c>
      <c r="J35" s="18" t="s">
        <v>187</v>
      </c>
      <c r="K35" s="209">
        <v>2</v>
      </c>
      <c r="M35" s="18" t="s">
        <v>271</v>
      </c>
      <c r="N35" s="209">
        <v>1</v>
      </c>
    </row>
    <row r="36" spans="7:14" x14ac:dyDescent="0.25">
      <c r="G36" s="18" t="s">
        <v>382</v>
      </c>
      <c r="H36" s="209">
        <v>8</v>
      </c>
      <c r="J36" s="18" t="s">
        <v>639</v>
      </c>
      <c r="K36" s="209">
        <v>2</v>
      </c>
      <c r="M36" s="18" t="s">
        <v>1052</v>
      </c>
      <c r="N36" s="209">
        <v>1</v>
      </c>
    </row>
    <row r="37" spans="7:14" x14ac:dyDescent="0.25">
      <c r="G37" s="18" t="s">
        <v>828</v>
      </c>
      <c r="H37" s="209">
        <v>8</v>
      </c>
      <c r="J37" s="18" t="s">
        <v>1021</v>
      </c>
      <c r="K37" s="209">
        <v>2</v>
      </c>
      <c r="M37" s="18" t="s">
        <v>1383</v>
      </c>
      <c r="N37" s="209">
        <v>1</v>
      </c>
    </row>
    <row r="38" spans="7:14" x14ac:dyDescent="0.25">
      <c r="G38" s="18" t="s">
        <v>503</v>
      </c>
      <c r="H38" s="209">
        <v>8</v>
      </c>
      <c r="J38" s="18" t="s">
        <v>276</v>
      </c>
      <c r="K38" s="209">
        <v>2</v>
      </c>
      <c r="M38" s="18" t="s">
        <v>583</v>
      </c>
      <c r="N38" s="209">
        <v>1</v>
      </c>
    </row>
    <row r="39" spans="7:14" x14ac:dyDescent="0.25">
      <c r="G39" s="18" t="s">
        <v>191</v>
      </c>
      <c r="H39" s="209">
        <v>8</v>
      </c>
      <c r="J39" s="18" t="s">
        <v>366</v>
      </c>
      <c r="K39" s="209">
        <v>2</v>
      </c>
      <c r="M39" s="18" t="s">
        <v>1153</v>
      </c>
      <c r="N39" s="209">
        <v>1</v>
      </c>
    </row>
    <row r="40" spans="7:14" x14ac:dyDescent="0.25">
      <c r="G40" s="18" t="s">
        <v>896</v>
      </c>
      <c r="H40" s="209">
        <v>8</v>
      </c>
      <c r="J40" s="18" t="s">
        <v>197</v>
      </c>
      <c r="K40" s="209">
        <v>2</v>
      </c>
      <c r="M40" s="18" t="s">
        <v>974</v>
      </c>
      <c r="N40" s="209">
        <v>1</v>
      </c>
    </row>
    <row r="41" spans="7:14" x14ac:dyDescent="0.25">
      <c r="G41" s="18" t="s">
        <v>1122</v>
      </c>
      <c r="H41" s="209">
        <v>7</v>
      </c>
      <c r="J41" s="18" t="s">
        <v>372</v>
      </c>
      <c r="K41" s="209">
        <v>2</v>
      </c>
      <c r="M41" s="18" t="s">
        <v>700</v>
      </c>
      <c r="N41" s="209">
        <v>1</v>
      </c>
    </row>
    <row r="42" spans="7:14" x14ac:dyDescent="0.25">
      <c r="G42" s="18" t="s">
        <v>837</v>
      </c>
      <c r="H42" s="209">
        <v>7</v>
      </c>
      <c r="J42" s="18" t="s">
        <v>91</v>
      </c>
      <c r="K42" s="209">
        <v>2</v>
      </c>
      <c r="M42" s="18" t="s">
        <v>594</v>
      </c>
      <c r="N42" s="209">
        <v>1</v>
      </c>
    </row>
    <row r="43" spans="7:14" x14ac:dyDescent="0.25">
      <c r="G43" s="18" t="s">
        <v>970</v>
      </c>
      <c r="H43" s="209">
        <v>7</v>
      </c>
      <c r="J43" s="18" t="s">
        <v>429</v>
      </c>
      <c r="K43" s="209">
        <v>2</v>
      </c>
      <c r="M43" s="18" t="s">
        <v>1166</v>
      </c>
      <c r="N43" s="209">
        <v>1</v>
      </c>
    </row>
    <row r="44" spans="7:14" x14ac:dyDescent="0.25">
      <c r="G44" s="18" t="s">
        <v>811</v>
      </c>
      <c r="H44" s="209">
        <v>7</v>
      </c>
      <c r="J44" s="18" t="s">
        <v>1233</v>
      </c>
      <c r="K44" s="209">
        <v>2</v>
      </c>
      <c r="M44" s="18" t="s">
        <v>1066</v>
      </c>
      <c r="N44" s="209">
        <v>1</v>
      </c>
    </row>
    <row r="45" spans="7:14" x14ac:dyDescent="0.25">
      <c r="G45" s="18" t="s">
        <v>782</v>
      </c>
      <c r="H45" s="209">
        <v>7</v>
      </c>
      <c r="J45" s="18" t="s">
        <v>404</v>
      </c>
      <c r="K45" s="209">
        <v>2</v>
      </c>
      <c r="M45" s="18" t="s">
        <v>1155</v>
      </c>
      <c r="N45" s="209">
        <v>1</v>
      </c>
    </row>
    <row r="46" spans="7:14" x14ac:dyDescent="0.25">
      <c r="G46" s="18" t="s">
        <v>1002</v>
      </c>
      <c r="H46" s="209">
        <v>7</v>
      </c>
      <c r="J46" s="18" t="s">
        <v>759</v>
      </c>
      <c r="K46" s="209">
        <v>2</v>
      </c>
      <c r="M46" s="18" t="s">
        <v>691</v>
      </c>
      <c r="N46" s="209">
        <v>1</v>
      </c>
    </row>
    <row r="47" spans="7:14" x14ac:dyDescent="0.25">
      <c r="G47" s="18" t="s">
        <v>1285</v>
      </c>
      <c r="H47" s="209">
        <v>7</v>
      </c>
      <c r="J47" s="18" t="s">
        <v>610</v>
      </c>
      <c r="K47" s="209">
        <v>2</v>
      </c>
      <c r="M47" s="18" t="s">
        <v>496</v>
      </c>
      <c r="N47" s="209">
        <v>1</v>
      </c>
    </row>
    <row r="48" spans="7:14" x14ac:dyDescent="0.25">
      <c r="G48" s="18" t="s">
        <v>165</v>
      </c>
      <c r="H48" s="209">
        <v>7</v>
      </c>
      <c r="J48" s="18" t="s">
        <v>850</v>
      </c>
      <c r="K48" s="209">
        <v>2</v>
      </c>
      <c r="M48" s="18" t="s">
        <v>603</v>
      </c>
      <c r="N48" s="209">
        <v>1</v>
      </c>
    </row>
    <row r="49" spans="7:14" x14ac:dyDescent="0.25">
      <c r="G49" s="18" t="s">
        <v>259</v>
      </c>
      <c r="H49" s="209">
        <v>7</v>
      </c>
      <c r="J49" s="18" t="s">
        <v>185</v>
      </c>
      <c r="K49" s="209">
        <v>2</v>
      </c>
      <c r="M49" s="18" t="s">
        <v>1255</v>
      </c>
      <c r="N49" s="209">
        <v>1</v>
      </c>
    </row>
    <row r="50" spans="7:14" x14ac:dyDescent="0.25">
      <c r="G50" s="18" t="s">
        <v>96</v>
      </c>
      <c r="H50" s="209">
        <v>7</v>
      </c>
      <c r="J50" s="18" t="s">
        <v>241</v>
      </c>
      <c r="K50" s="209">
        <v>2</v>
      </c>
      <c r="M50" s="18" t="s">
        <v>1314</v>
      </c>
      <c r="N50" s="209">
        <v>1</v>
      </c>
    </row>
    <row r="51" spans="7:14" x14ac:dyDescent="0.25">
      <c r="G51" s="18" t="s">
        <v>760</v>
      </c>
      <c r="H51" s="209">
        <v>7</v>
      </c>
      <c r="J51" s="18" t="s">
        <v>972</v>
      </c>
      <c r="K51" s="209">
        <v>2</v>
      </c>
      <c r="M51" s="18" t="s">
        <v>254</v>
      </c>
      <c r="N51" s="209">
        <v>1</v>
      </c>
    </row>
    <row r="52" spans="7:14" x14ac:dyDescent="0.25">
      <c r="G52" s="18" t="s">
        <v>378</v>
      </c>
      <c r="H52" s="209">
        <v>7</v>
      </c>
      <c r="J52" s="18" t="s">
        <v>478</v>
      </c>
      <c r="K52" s="209">
        <v>2</v>
      </c>
      <c r="M52" s="18" t="s">
        <v>822</v>
      </c>
      <c r="N52" s="209">
        <v>1</v>
      </c>
    </row>
    <row r="53" spans="7:14" x14ac:dyDescent="0.25">
      <c r="G53" s="18" t="s">
        <v>736</v>
      </c>
      <c r="H53" s="209">
        <v>6</v>
      </c>
      <c r="J53" s="18" t="s">
        <v>795</v>
      </c>
      <c r="K53" s="209">
        <v>2</v>
      </c>
      <c r="M53" s="18" t="s">
        <v>424</v>
      </c>
      <c r="N53" s="209">
        <v>1</v>
      </c>
    </row>
    <row r="54" spans="7:14" x14ac:dyDescent="0.25">
      <c r="G54" s="18" t="s">
        <v>531</v>
      </c>
      <c r="H54" s="209">
        <v>6</v>
      </c>
      <c r="J54" s="18" t="s">
        <v>1200</v>
      </c>
      <c r="K54" s="209">
        <v>2</v>
      </c>
      <c r="M54" s="18" t="s">
        <v>650</v>
      </c>
      <c r="N54" s="209">
        <v>1</v>
      </c>
    </row>
    <row r="55" spans="7:14" x14ac:dyDescent="0.25">
      <c r="G55" s="18" t="s">
        <v>179</v>
      </c>
      <c r="H55" s="209">
        <v>6</v>
      </c>
      <c r="J55" s="18" t="s">
        <v>593</v>
      </c>
      <c r="K55" s="209">
        <v>2</v>
      </c>
      <c r="M55" s="18" t="s">
        <v>1367</v>
      </c>
      <c r="N55" s="209">
        <v>1</v>
      </c>
    </row>
    <row r="56" spans="7:14" x14ac:dyDescent="0.25">
      <c r="G56" s="18" t="s">
        <v>719</v>
      </c>
      <c r="H56" s="209">
        <v>6</v>
      </c>
      <c r="J56" s="18" t="s">
        <v>268</v>
      </c>
      <c r="K56" s="209">
        <v>2</v>
      </c>
      <c r="M56" s="18" t="s">
        <v>1220</v>
      </c>
      <c r="N56" s="209">
        <v>1</v>
      </c>
    </row>
    <row r="57" spans="7:14" x14ac:dyDescent="0.25">
      <c r="G57" s="18" t="s">
        <v>339</v>
      </c>
      <c r="H57" s="209">
        <v>6</v>
      </c>
      <c r="J57" s="18" t="s">
        <v>449</v>
      </c>
      <c r="K57" s="209">
        <v>2</v>
      </c>
      <c r="M57" s="18" t="s">
        <v>543</v>
      </c>
      <c r="N57" s="209">
        <v>1</v>
      </c>
    </row>
    <row r="58" spans="7:14" x14ac:dyDescent="0.25">
      <c r="G58" s="18" t="s">
        <v>420</v>
      </c>
      <c r="H58" s="209">
        <v>6</v>
      </c>
      <c r="J58" s="18" t="s">
        <v>793</v>
      </c>
      <c r="K58" s="209">
        <v>2</v>
      </c>
      <c r="M58" s="18" t="s">
        <v>566</v>
      </c>
      <c r="N58" s="209">
        <v>1</v>
      </c>
    </row>
    <row r="59" spans="7:14" x14ac:dyDescent="0.25">
      <c r="G59" s="18" t="s">
        <v>485</v>
      </c>
      <c r="H59" s="209">
        <v>6</v>
      </c>
      <c r="J59" s="18" t="s">
        <v>1031</v>
      </c>
      <c r="K59" s="209">
        <v>2</v>
      </c>
      <c r="M59" s="18" t="s">
        <v>1231</v>
      </c>
      <c r="N59" s="209">
        <v>1</v>
      </c>
    </row>
    <row r="60" spans="7:14" x14ac:dyDescent="0.25">
      <c r="G60" s="18" t="s">
        <v>222</v>
      </c>
      <c r="H60" s="209">
        <v>6</v>
      </c>
      <c r="J60" s="18" t="s">
        <v>219</v>
      </c>
      <c r="K60" s="209">
        <v>2</v>
      </c>
      <c r="M60" s="18" t="s">
        <v>326</v>
      </c>
      <c r="N60" s="209">
        <v>1</v>
      </c>
    </row>
    <row r="61" spans="7:14" x14ac:dyDescent="0.25">
      <c r="G61" s="18" t="s">
        <v>121</v>
      </c>
      <c r="H61" s="209">
        <v>6</v>
      </c>
      <c r="J61" s="18" t="s">
        <v>460</v>
      </c>
      <c r="K61" s="209">
        <v>2</v>
      </c>
      <c r="M61" s="18" t="s">
        <v>645</v>
      </c>
      <c r="N61" s="209">
        <v>1</v>
      </c>
    </row>
    <row r="62" spans="7:14" x14ac:dyDescent="0.25">
      <c r="G62" s="18" t="s">
        <v>282</v>
      </c>
      <c r="H62" s="209">
        <v>6</v>
      </c>
      <c r="J62" s="18" t="s">
        <v>1027</v>
      </c>
      <c r="K62" s="209">
        <v>2</v>
      </c>
      <c r="M62" s="18" t="s">
        <v>877</v>
      </c>
      <c r="N62" s="209">
        <v>1</v>
      </c>
    </row>
    <row r="63" spans="7:14" x14ac:dyDescent="0.25">
      <c r="G63" s="18" t="s">
        <v>308</v>
      </c>
      <c r="H63" s="209">
        <v>6</v>
      </c>
      <c r="J63" s="18" t="s">
        <v>1011</v>
      </c>
      <c r="K63" s="209">
        <v>2</v>
      </c>
      <c r="M63" s="18" t="s">
        <v>489</v>
      </c>
      <c r="N63" s="209">
        <v>1</v>
      </c>
    </row>
    <row r="64" spans="7:14" x14ac:dyDescent="0.25">
      <c r="G64" s="18" t="s">
        <v>947</v>
      </c>
      <c r="H64" s="209">
        <v>6</v>
      </c>
      <c r="J64" s="18" t="s">
        <v>1235</v>
      </c>
      <c r="K64" s="209">
        <v>2</v>
      </c>
      <c r="M64" s="18" t="s">
        <v>775</v>
      </c>
      <c r="N64" s="209">
        <v>1</v>
      </c>
    </row>
    <row r="65" spans="7:14" x14ac:dyDescent="0.25">
      <c r="G65" s="18" t="s">
        <v>807</v>
      </c>
      <c r="H65" s="209">
        <v>6</v>
      </c>
      <c r="J65" s="18" t="s">
        <v>143</v>
      </c>
      <c r="K65" s="209">
        <v>2</v>
      </c>
      <c r="M65" s="18" t="s">
        <v>1201</v>
      </c>
      <c r="N65" s="209">
        <v>1</v>
      </c>
    </row>
    <row r="66" spans="7:14" x14ac:dyDescent="0.25">
      <c r="G66" s="18" t="s">
        <v>742</v>
      </c>
      <c r="H66" s="209">
        <v>6</v>
      </c>
      <c r="J66" s="18" t="s">
        <v>107</v>
      </c>
      <c r="K66" s="209">
        <v>2</v>
      </c>
      <c r="M66" s="18" t="s">
        <v>814</v>
      </c>
      <c r="N66" s="209">
        <v>1</v>
      </c>
    </row>
    <row r="67" spans="7:14" x14ac:dyDescent="0.25">
      <c r="G67" s="18" t="s">
        <v>130</v>
      </c>
      <c r="H67" s="209">
        <v>6</v>
      </c>
      <c r="J67" s="18" t="s">
        <v>162</v>
      </c>
      <c r="K67" s="209">
        <v>2</v>
      </c>
      <c r="M67" s="18" t="s">
        <v>321</v>
      </c>
      <c r="N67" s="209">
        <v>1</v>
      </c>
    </row>
    <row r="68" spans="7:14" x14ac:dyDescent="0.25">
      <c r="G68" s="18" t="s">
        <v>111</v>
      </c>
      <c r="H68" s="209">
        <v>6</v>
      </c>
      <c r="J68" s="18" t="s">
        <v>235</v>
      </c>
      <c r="K68" s="209">
        <v>2</v>
      </c>
      <c r="M68" s="18" t="s">
        <v>1211</v>
      </c>
      <c r="N68" s="209">
        <v>1</v>
      </c>
    </row>
    <row r="69" spans="7:14" x14ac:dyDescent="0.25">
      <c r="G69" s="18" t="s">
        <v>473</v>
      </c>
      <c r="H69" s="209">
        <v>5</v>
      </c>
      <c r="J69" s="18" t="s">
        <v>262</v>
      </c>
      <c r="K69" s="209">
        <v>2</v>
      </c>
      <c r="M69" s="18" t="s">
        <v>447</v>
      </c>
      <c r="N69" s="209">
        <v>1</v>
      </c>
    </row>
    <row r="70" spans="7:14" x14ac:dyDescent="0.25">
      <c r="G70" s="18" t="s">
        <v>699</v>
      </c>
      <c r="H70" s="209">
        <v>5</v>
      </c>
      <c r="J70" s="18" t="s">
        <v>211</v>
      </c>
      <c r="K70" s="209">
        <v>2</v>
      </c>
      <c r="M70" s="18" t="s">
        <v>113</v>
      </c>
      <c r="N70" s="209">
        <v>1</v>
      </c>
    </row>
    <row r="71" spans="7:14" x14ac:dyDescent="0.25">
      <c r="G71" s="18" t="s">
        <v>340</v>
      </c>
      <c r="H71" s="209">
        <v>5</v>
      </c>
      <c r="J71" s="18" t="s">
        <v>316</v>
      </c>
      <c r="K71" s="209">
        <v>2</v>
      </c>
      <c r="M71" s="18" t="s">
        <v>226</v>
      </c>
      <c r="N71" s="209">
        <v>1</v>
      </c>
    </row>
    <row r="72" spans="7:14" x14ac:dyDescent="0.25">
      <c r="G72" s="18" t="s">
        <v>557</v>
      </c>
      <c r="H72" s="209">
        <v>5</v>
      </c>
      <c r="J72" s="18" t="s">
        <v>255</v>
      </c>
      <c r="K72" s="209">
        <v>2</v>
      </c>
      <c r="M72" s="18" t="s">
        <v>835</v>
      </c>
      <c r="N72" s="209">
        <v>1</v>
      </c>
    </row>
    <row r="73" spans="7:14" x14ac:dyDescent="0.25">
      <c r="G73" s="18" t="s">
        <v>427</v>
      </c>
      <c r="H73" s="209">
        <v>5</v>
      </c>
      <c r="J73" s="18" t="s">
        <v>290</v>
      </c>
      <c r="K73" s="209">
        <v>2</v>
      </c>
      <c r="M73" s="18" t="s">
        <v>1214</v>
      </c>
      <c r="N73" s="209">
        <v>1</v>
      </c>
    </row>
    <row r="74" spans="7:14" x14ac:dyDescent="0.25">
      <c r="G74" s="18" t="s">
        <v>474</v>
      </c>
      <c r="H74" s="209">
        <v>5</v>
      </c>
      <c r="J74" s="18" t="s">
        <v>312</v>
      </c>
      <c r="K74" s="209">
        <v>2</v>
      </c>
      <c r="M74" s="18" t="s">
        <v>579</v>
      </c>
      <c r="N74" s="209">
        <v>1</v>
      </c>
    </row>
    <row r="75" spans="7:14" x14ac:dyDescent="0.25">
      <c r="G75" s="18" t="s">
        <v>230</v>
      </c>
      <c r="H75" s="209">
        <v>5</v>
      </c>
      <c r="J75" s="18" t="s">
        <v>324</v>
      </c>
      <c r="K75" s="209">
        <v>2</v>
      </c>
      <c r="M75" s="18" t="s">
        <v>857</v>
      </c>
      <c r="N75" s="209">
        <v>1</v>
      </c>
    </row>
    <row r="76" spans="7:14" x14ac:dyDescent="0.25">
      <c r="G76" s="18" t="s">
        <v>1034</v>
      </c>
      <c r="H76" s="209">
        <v>5</v>
      </c>
      <c r="J76" s="18" t="s">
        <v>343</v>
      </c>
      <c r="K76" s="209">
        <v>2</v>
      </c>
      <c r="M76" s="18" t="s">
        <v>1362</v>
      </c>
      <c r="N76" s="209">
        <v>1</v>
      </c>
    </row>
    <row r="77" spans="7:14" x14ac:dyDescent="0.25">
      <c r="G77" s="18" t="s">
        <v>550</v>
      </c>
      <c r="H77" s="209">
        <v>5</v>
      </c>
      <c r="J77" s="18" t="s">
        <v>346</v>
      </c>
      <c r="K77" s="209">
        <v>2</v>
      </c>
      <c r="M77" s="18" t="s">
        <v>869</v>
      </c>
      <c r="N77" s="209">
        <v>1</v>
      </c>
    </row>
    <row r="78" spans="7:14" x14ac:dyDescent="0.25">
      <c r="G78" s="18" t="s">
        <v>895</v>
      </c>
      <c r="H78" s="209">
        <v>5</v>
      </c>
      <c r="J78" s="18" t="s">
        <v>354</v>
      </c>
      <c r="K78" s="209">
        <v>2</v>
      </c>
      <c r="M78" s="18" t="s">
        <v>910</v>
      </c>
      <c r="N78" s="209">
        <v>1</v>
      </c>
    </row>
    <row r="79" spans="7:14" x14ac:dyDescent="0.25">
      <c r="G79" s="18" t="s">
        <v>127</v>
      </c>
      <c r="H79" s="209">
        <v>5</v>
      </c>
      <c r="J79" s="18" t="s">
        <v>363</v>
      </c>
      <c r="K79" s="209">
        <v>2</v>
      </c>
      <c r="M79" s="18" t="s">
        <v>778</v>
      </c>
      <c r="N79" s="209">
        <v>1</v>
      </c>
    </row>
    <row r="80" spans="7:14" x14ac:dyDescent="0.25">
      <c r="G80" s="18" t="s">
        <v>546</v>
      </c>
      <c r="H80" s="209">
        <v>5</v>
      </c>
      <c r="J80" s="18" t="s">
        <v>376</v>
      </c>
      <c r="K80" s="209">
        <v>2</v>
      </c>
      <c r="M80" s="18" t="s">
        <v>933</v>
      </c>
      <c r="N80" s="209">
        <v>1</v>
      </c>
    </row>
    <row r="81" spans="7:14" x14ac:dyDescent="0.25">
      <c r="G81" s="18" t="s">
        <v>494</v>
      </c>
      <c r="H81" s="209">
        <v>5</v>
      </c>
      <c r="J81" s="18" t="s">
        <v>380</v>
      </c>
      <c r="K81" s="209">
        <v>2</v>
      </c>
      <c r="M81" s="18" t="s">
        <v>209</v>
      </c>
      <c r="N81" s="209">
        <v>1</v>
      </c>
    </row>
    <row r="82" spans="7:14" x14ac:dyDescent="0.25">
      <c r="G82" s="18" t="s">
        <v>624</v>
      </c>
      <c r="H82" s="209">
        <v>4</v>
      </c>
      <c r="J82" s="18" t="s">
        <v>392</v>
      </c>
      <c r="K82" s="209">
        <v>2</v>
      </c>
      <c r="M82" s="18" t="s">
        <v>911</v>
      </c>
      <c r="N82" s="209">
        <v>1</v>
      </c>
    </row>
    <row r="83" spans="7:14" x14ac:dyDescent="0.25">
      <c r="G83" s="18" t="s">
        <v>605</v>
      </c>
      <c r="H83" s="209">
        <v>4</v>
      </c>
      <c r="J83" s="18" t="s">
        <v>411</v>
      </c>
      <c r="K83" s="209">
        <v>2</v>
      </c>
      <c r="M83" s="18" t="s">
        <v>1372</v>
      </c>
      <c r="N83" s="209">
        <v>1</v>
      </c>
    </row>
    <row r="84" spans="7:14" x14ac:dyDescent="0.25">
      <c r="G84" s="18" t="s">
        <v>437</v>
      </c>
      <c r="H84" s="209">
        <v>4</v>
      </c>
      <c r="J84" s="18" t="s">
        <v>425</v>
      </c>
      <c r="K84" s="209">
        <v>2</v>
      </c>
      <c r="M84" s="18" t="s">
        <v>1249</v>
      </c>
      <c r="N84" s="209">
        <v>1</v>
      </c>
    </row>
    <row r="85" spans="7:14" x14ac:dyDescent="0.25">
      <c r="G85" s="18" t="s">
        <v>1109</v>
      </c>
      <c r="H85" s="209">
        <v>4</v>
      </c>
      <c r="J85" s="18" t="s">
        <v>440</v>
      </c>
      <c r="K85" s="209">
        <v>2</v>
      </c>
      <c r="M85" s="18" t="s">
        <v>131</v>
      </c>
      <c r="N85" s="209">
        <v>1</v>
      </c>
    </row>
    <row r="86" spans="7:14" x14ac:dyDescent="0.25">
      <c r="G86" s="18" t="s">
        <v>900</v>
      </c>
      <c r="H86" s="209">
        <v>4</v>
      </c>
      <c r="J86" s="18" t="s">
        <v>456</v>
      </c>
      <c r="K86" s="209">
        <v>2</v>
      </c>
      <c r="M86" s="18" t="s">
        <v>1329</v>
      </c>
      <c r="N86" s="209">
        <v>1</v>
      </c>
    </row>
    <row r="87" spans="7:14" x14ac:dyDescent="0.25">
      <c r="G87" s="18" t="s">
        <v>374</v>
      </c>
      <c r="H87" s="209">
        <v>4</v>
      </c>
      <c r="J87" s="18" t="s">
        <v>481</v>
      </c>
      <c r="K87" s="209">
        <v>2</v>
      </c>
      <c r="M87" s="18" t="s">
        <v>1348</v>
      </c>
      <c r="N87" s="209">
        <v>1</v>
      </c>
    </row>
    <row r="88" spans="7:14" x14ac:dyDescent="0.25">
      <c r="G88" s="18" t="s">
        <v>653</v>
      </c>
      <c r="H88" s="209">
        <v>4</v>
      </c>
      <c r="J88" s="18" t="s">
        <v>499</v>
      </c>
      <c r="K88" s="209">
        <v>2</v>
      </c>
      <c r="M88" s="18" t="s">
        <v>1240</v>
      </c>
      <c r="N88" s="209">
        <v>1</v>
      </c>
    </row>
    <row r="89" spans="7:14" x14ac:dyDescent="0.25">
      <c r="G89" s="18" t="s">
        <v>139</v>
      </c>
      <c r="H89" s="209">
        <v>4</v>
      </c>
      <c r="J89" s="18" t="s">
        <v>511</v>
      </c>
      <c r="K89" s="209">
        <v>2</v>
      </c>
      <c r="M89" s="18" t="s">
        <v>549</v>
      </c>
      <c r="N89" s="209">
        <v>1</v>
      </c>
    </row>
    <row r="90" spans="7:14" x14ac:dyDescent="0.25">
      <c r="G90" s="18" t="s">
        <v>461</v>
      </c>
      <c r="H90" s="209">
        <v>4</v>
      </c>
      <c r="J90" s="18" t="s">
        <v>541</v>
      </c>
      <c r="K90" s="209">
        <v>2</v>
      </c>
      <c r="M90" s="18" t="s">
        <v>1083</v>
      </c>
      <c r="N90" s="209">
        <v>1</v>
      </c>
    </row>
    <row r="91" spans="7:14" x14ac:dyDescent="0.25">
      <c r="G91" s="18" t="s">
        <v>620</v>
      </c>
      <c r="H91" s="209">
        <v>4</v>
      </c>
      <c r="J91" s="18" t="s">
        <v>548</v>
      </c>
      <c r="K91" s="209">
        <v>2</v>
      </c>
      <c r="M91" s="18" t="s">
        <v>1388</v>
      </c>
      <c r="N91" s="209">
        <v>1</v>
      </c>
    </row>
    <row r="92" spans="7:14" x14ac:dyDescent="0.25">
      <c r="G92" s="18" t="s">
        <v>628</v>
      </c>
      <c r="H92" s="209">
        <v>4</v>
      </c>
      <c r="J92" s="18" t="s">
        <v>558</v>
      </c>
      <c r="K92" s="209">
        <v>2</v>
      </c>
      <c r="M92" s="18" t="s">
        <v>888</v>
      </c>
      <c r="N92" s="209">
        <v>1</v>
      </c>
    </row>
    <row r="93" spans="7:14" x14ac:dyDescent="0.25">
      <c r="G93" s="18" t="s">
        <v>704</v>
      </c>
      <c r="H93" s="209">
        <v>4</v>
      </c>
      <c r="J93" s="18" t="s">
        <v>591</v>
      </c>
      <c r="K93" s="209">
        <v>2</v>
      </c>
      <c r="M93" s="18" t="s">
        <v>160</v>
      </c>
      <c r="N93" s="209">
        <v>1</v>
      </c>
    </row>
    <row r="94" spans="7:14" x14ac:dyDescent="0.25">
      <c r="G94" s="18" t="s">
        <v>302</v>
      </c>
      <c r="H94" s="209">
        <v>4</v>
      </c>
      <c r="J94" s="18" t="s">
        <v>599</v>
      </c>
      <c r="K94" s="209">
        <v>2</v>
      </c>
      <c r="M94" s="18" t="s">
        <v>438</v>
      </c>
      <c r="N94" s="209">
        <v>1</v>
      </c>
    </row>
    <row r="95" spans="7:14" x14ac:dyDescent="0.25">
      <c r="G95" s="18" t="s">
        <v>977</v>
      </c>
      <c r="H95" s="209">
        <v>4</v>
      </c>
      <c r="J95" s="18" t="s">
        <v>612</v>
      </c>
      <c r="K95" s="209">
        <v>2</v>
      </c>
      <c r="M95" s="18" t="s">
        <v>1169</v>
      </c>
      <c r="N95" s="209">
        <v>1</v>
      </c>
    </row>
    <row r="96" spans="7:14" x14ac:dyDescent="0.25">
      <c r="G96" s="18" t="s">
        <v>251</v>
      </c>
      <c r="H96" s="209">
        <v>4</v>
      </c>
      <c r="J96" s="18" t="s">
        <v>617</v>
      </c>
      <c r="K96" s="209">
        <v>2</v>
      </c>
      <c r="M96" s="18" t="s">
        <v>1024</v>
      </c>
      <c r="N96" s="209">
        <v>1</v>
      </c>
    </row>
    <row r="97" spans="7:14" x14ac:dyDescent="0.25">
      <c r="G97" s="18" t="s">
        <v>951</v>
      </c>
      <c r="H97" s="209">
        <v>4</v>
      </c>
      <c r="J97" s="18" t="s">
        <v>634</v>
      </c>
      <c r="K97" s="209">
        <v>2</v>
      </c>
      <c r="M97" s="18" t="s">
        <v>625</v>
      </c>
      <c r="N97" s="209">
        <v>1</v>
      </c>
    </row>
    <row r="98" spans="7:14" x14ac:dyDescent="0.25">
      <c r="G98" s="18" t="s">
        <v>711</v>
      </c>
      <c r="H98" s="209">
        <v>4</v>
      </c>
      <c r="J98" s="18" t="s">
        <v>644</v>
      </c>
      <c r="K98" s="209">
        <v>2</v>
      </c>
      <c r="M98" s="18" t="s">
        <v>1160</v>
      </c>
      <c r="N98" s="209">
        <v>1</v>
      </c>
    </row>
    <row r="99" spans="7:14" x14ac:dyDescent="0.25">
      <c r="G99" s="18" t="s">
        <v>1036</v>
      </c>
      <c r="H99" s="209">
        <v>4</v>
      </c>
      <c r="J99" s="18" t="s">
        <v>661</v>
      </c>
      <c r="K99" s="209">
        <v>2</v>
      </c>
      <c r="M99" s="18" t="s">
        <v>164</v>
      </c>
      <c r="N99" s="209">
        <v>1</v>
      </c>
    </row>
    <row r="100" spans="7:14" x14ac:dyDescent="0.25">
      <c r="G100" s="18" t="s">
        <v>453</v>
      </c>
      <c r="H100" s="209">
        <v>4</v>
      </c>
      <c r="J100" s="18" t="s">
        <v>673</v>
      </c>
      <c r="K100" s="209">
        <v>2</v>
      </c>
      <c r="M100" s="18" t="s">
        <v>708</v>
      </c>
      <c r="N100" s="209">
        <v>1</v>
      </c>
    </row>
    <row r="101" spans="7:14" x14ac:dyDescent="0.25">
      <c r="G101" s="18" t="s">
        <v>1104</v>
      </c>
      <c r="H101" s="209">
        <v>4</v>
      </c>
      <c r="J101" s="18" t="s">
        <v>687</v>
      </c>
      <c r="K101" s="209">
        <v>2</v>
      </c>
      <c r="M101" s="18" t="s">
        <v>1381</v>
      </c>
      <c r="N101" s="209">
        <v>1</v>
      </c>
    </row>
    <row r="102" spans="7:14" x14ac:dyDescent="0.25">
      <c r="G102" s="18" t="s">
        <v>273</v>
      </c>
      <c r="H102" s="209">
        <v>4</v>
      </c>
      <c r="J102" s="18" t="s">
        <v>689</v>
      </c>
      <c r="K102" s="209">
        <v>2</v>
      </c>
      <c r="M102" s="18" t="s">
        <v>878</v>
      </c>
      <c r="N102" s="209">
        <v>1</v>
      </c>
    </row>
    <row r="103" spans="7:14" x14ac:dyDescent="0.25">
      <c r="G103" s="18" t="s">
        <v>102</v>
      </c>
      <c r="H103" s="209">
        <v>4</v>
      </c>
      <c r="J103" s="18" t="s">
        <v>710</v>
      </c>
      <c r="K103" s="209">
        <v>2</v>
      </c>
      <c r="M103" s="18" t="s">
        <v>861</v>
      </c>
      <c r="N103" s="209">
        <v>1</v>
      </c>
    </row>
    <row r="104" spans="7:14" x14ac:dyDescent="0.25">
      <c r="G104" s="18" t="s">
        <v>444</v>
      </c>
      <c r="H104" s="209">
        <v>4</v>
      </c>
      <c r="J104" s="18" t="s">
        <v>714</v>
      </c>
      <c r="K104" s="209">
        <v>2</v>
      </c>
      <c r="M104" s="18" t="s">
        <v>1245</v>
      </c>
      <c r="N104" s="209">
        <v>1</v>
      </c>
    </row>
    <row r="105" spans="7:14" x14ac:dyDescent="0.25">
      <c r="G105" s="18" t="s">
        <v>360</v>
      </c>
      <c r="H105" s="209">
        <v>4</v>
      </c>
      <c r="J105" s="18" t="s">
        <v>716</v>
      </c>
      <c r="K105" s="209">
        <v>2</v>
      </c>
      <c r="M105" s="18" t="s">
        <v>315</v>
      </c>
      <c r="N105" s="209">
        <v>1</v>
      </c>
    </row>
    <row r="106" spans="7:14" x14ac:dyDescent="0.25">
      <c r="G106" s="18" t="s">
        <v>89</v>
      </c>
      <c r="H106" s="209">
        <v>4</v>
      </c>
      <c r="J106" s="18" t="s">
        <v>729</v>
      </c>
      <c r="K106" s="209">
        <v>2</v>
      </c>
      <c r="M106" s="18" t="s">
        <v>999</v>
      </c>
      <c r="N106" s="209">
        <v>1</v>
      </c>
    </row>
    <row r="107" spans="7:14" x14ac:dyDescent="0.25">
      <c r="G107" s="18" t="s">
        <v>780</v>
      </c>
      <c r="H107" s="209">
        <v>4</v>
      </c>
      <c r="J107" s="18" t="s">
        <v>735</v>
      </c>
      <c r="K107" s="209">
        <v>2</v>
      </c>
      <c r="M107" s="18" t="s">
        <v>1301</v>
      </c>
      <c r="N107" s="209">
        <v>1</v>
      </c>
    </row>
    <row r="108" spans="7:14" x14ac:dyDescent="0.25">
      <c r="G108" s="18" t="s">
        <v>945</v>
      </c>
      <c r="H108" s="209">
        <v>4</v>
      </c>
      <c r="J108" s="18" t="s">
        <v>773</v>
      </c>
      <c r="K108" s="209">
        <v>2</v>
      </c>
      <c r="M108" s="18" t="s">
        <v>696</v>
      </c>
      <c r="N108" s="209">
        <v>1</v>
      </c>
    </row>
    <row r="109" spans="7:14" x14ac:dyDescent="0.25">
      <c r="G109" s="18" t="s">
        <v>705</v>
      </c>
      <c r="H109" s="209">
        <v>4</v>
      </c>
      <c r="J109" s="18" t="s">
        <v>792</v>
      </c>
      <c r="K109" s="209">
        <v>2</v>
      </c>
      <c r="M109" s="18" t="s">
        <v>540</v>
      </c>
      <c r="N109" s="209">
        <v>1</v>
      </c>
    </row>
    <row r="110" spans="7:14" x14ac:dyDescent="0.25">
      <c r="G110" s="18" t="s">
        <v>228</v>
      </c>
      <c r="H110" s="209">
        <v>4</v>
      </c>
      <c r="J110" s="18" t="s">
        <v>796</v>
      </c>
      <c r="K110" s="209">
        <v>2</v>
      </c>
      <c r="M110" s="18" t="s">
        <v>305</v>
      </c>
      <c r="N110" s="209">
        <v>1</v>
      </c>
    </row>
    <row r="111" spans="7:14" x14ac:dyDescent="0.25">
      <c r="G111" s="18" t="s">
        <v>1040</v>
      </c>
      <c r="H111" s="209">
        <v>4</v>
      </c>
      <c r="J111" s="18" t="s">
        <v>800</v>
      </c>
      <c r="K111" s="209">
        <v>2</v>
      </c>
      <c r="M111" s="18" t="s">
        <v>300</v>
      </c>
      <c r="N111" s="209">
        <v>1</v>
      </c>
    </row>
    <row r="112" spans="7:14" x14ac:dyDescent="0.25">
      <c r="G112" s="18" t="s">
        <v>169</v>
      </c>
      <c r="H112" s="209">
        <v>4</v>
      </c>
      <c r="J112" s="18" t="s">
        <v>818</v>
      </c>
      <c r="K112" s="209">
        <v>2</v>
      </c>
      <c r="M112" s="18" t="s">
        <v>1276</v>
      </c>
      <c r="N112" s="209">
        <v>1</v>
      </c>
    </row>
    <row r="113" spans="7:14" x14ac:dyDescent="0.25">
      <c r="G113" s="18" t="s">
        <v>762</v>
      </c>
      <c r="H113" s="209">
        <v>4</v>
      </c>
      <c r="J113" s="18" t="s">
        <v>904</v>
      </c>
      <c r="K113" s="209">
        <v>2</v>
      </c>
      <c r="M113" s="18" t="s">
        <v>957</v>
      </c>
      <c r="N113" s="209">
        <v>1</v>
      </c>
    </row>
    <row r="114" spans="7:14" x14ac:dyDescent="0.25">
      <c r="G114" s="18" t="s">
        <v>748</v>
      </c>
      <c r="H114" s="209">
        <v>4</v>
      </c>
      <c r="J114" s="18" t="s">
        <v>909</v>
      </c>
      <c r="K114" s="209">
        <v>2</v>
      </c>
      <c r="M114" s="18" t="s">
        <v>329</v>
      </c>
      <c r="N114" s="209">
        <v>1</v>
      </c>
    </row>
    <row r="115" spans="7:14" x14ac:dyDescent="0.25">
      <c r="G115" s="18" t="s">
        <v>98</v>
      </c>
      <c r="H115" s="209">
        <v>4</v>
      </c>
      <c r="J115" s="18" t="s">
        <v>912</v>
      </c>
      <c r="K115" s="209">
        <v>2</v>
      </c>
      <c r="M115" s="18" t="s">
        <v>337</v>
      </c>
      <c r="N115" s="209">
        <v>1</v>
      </c>
    </row>
    <row r="116" spans="7:14" x14ac:dyDescent="0.25">
      <c r="G116" s="18" t="s">
        <v>1291</v>
      </c>
      <c r="H116" s="209">
        <v>4</v>
      </c>
      <c r="J116" s="18" t="s">
        <v>922</v>
      </c>
      <c r="K116" s="209">
        <v>2</v>
      </c>
      <c r="M116" s="18" t="s">
        <v>505</v>
      </c>
      <c r="N116" s="209">
        <v>1</v>
      </c>
    </row>
    <row r="117" spans="7:14" x14ac:dyDescent="0.25">
      <c r="G117" s="18" t="s">
        <v>997</v>
      </c>
      <c r="H117" s="209">
        <v>4</v>
      </c>
      <c r="J117" s="18" t="s">
        <v>928</v>
      </c>
      <c r="K117" s="209">
        <v>2</v>
      </c>
      <c r="M117" s="18" t="s">
        <v>525</v>
      </c>
      <c r="N117" s="209">
        <v>1</v>
      </c>
    </row>
    <row r="118" spans="7:14" x14ac:dyDescent="0.25">
      <c r="G118" s="18" t="s">
        <v>1145</v>
      </c>
      <c r="H118" s="209">
        <v>3</v>
      </c>
      <c r="J118" s="18" t="s">
        <v>1001</v>
      </c>
      <c r="K118" s="209">
        <v>2</v>
      </c>
      <c r="M118" s="18" t="s">
        <v>1305</v>
      </c>
      <c r="N118" s="209">
        <v>1</v>
      </c>
    </row>
    <row r="119" spans="7:14" x14ac:dyDescent="0.25">
      <c r="G119" s="18" t="s">
        <v>852</v>
      </c>
      <c r="H119" s="209">
        <v>3</v>
      </c>
      <c r="J119" s="18" t="s">
        <v>1008</v>
      </c>
      <c r="K119" s="209">
        <v>2</v>
      </c>
      <c r="M119" s="18" t="s">
        <v>865</v>
      </c>
      <c r="N119" s="209">
        <v>1</v>
      </c>
    </row>
    <row r="120" spans="7:14" x14ac:dyDescent="0.25">
      <c r="G120" s="18" t="s">
        <v>683</v>
      </c>
      <c r="H120" s="209">
        <v>3</v>
      </c>
      <c r="J120" s="18" t="s">
        <v>1013</v>
      </c>
      <c r="K120" s="209">
        <v>2</v>
      </c>
      <c r="M120" s="18" t="s">
        <v>242</v>
      </c>
      <c r="N120" s="209">
        <v>1</v>
      </c>
    </row>
    <row r="121" spans="7:14" x14ac:dyDescent="0.25">
      <c r="G121" s="18" t="s">
        <v>451</v>
      </c>
      <c r="H121" s="209">
        <v>3</v>
      </c>
      <c r="J121" s="18" t="s">
        <v>1029</v>
      </c>
      <c r="K121" s="209">
        <v>2</v>
      </c>
      <c r="M121" s="18" t="s">
        <v>203</v>
      </c>
      <c r="N121" s="209">
        <v>1</v>
      </c>
    </row>
    <row r="122" spans="7:14" x14ac:dyDescent="0.25">
      <c r="G122" s="18" t="s">
        <v>1044</v>
      </c>
      <c r="H122" s="209">
        <v>3</v>
      </c>
      <c r="J122" s="18" t="s">
        <v>1078</v>
      </c>
      <c r="K122" s="209">
        <v>2</v>
      </c>
      <c r="M122" s="18" t="s">
        <v>962</v>
      </c>
      <c r="N122" s="209">
        <v>1</v>
      </c>
    </row>
    <row r="123" spans="7:14" x14ac:dyDescent="0.25">
      <c r="G123" s="18" t="s">
        <v>493</v>
      </c>
      <c r="H123" s="209">
        <v>3</v>
      </c>
      <c r="J123" s="18" t="s">
        <v>1092</v>
      </c>
      <c r="K123" s="209">
        <v>2</v>
      </c>
      <c r="M123" s="18" t="s">
        <v>618</v>
      </c>
      <c r="N123" s="209">
        <v>1</v>
      </c>
    </row>
    <row r="124" spans="7:14" x14ac:dyDescent="0.25">
      <c r="G124" s="18" t="s">
        <v>590</v>
      </c>
      <c r="H124" s="209">
        <v>3</v>
      </c>
      <c r="J124" s="18" t="s">
        <v>1096</v>
      </c>
      <c r="K124" s="209">
        <v>2</v>
      </c>
      <c r="M124" s="18" t="s">
        <v>1129</v>
      </c>
      <c r="N124" s="209">
        <v>1</v>
      </c>
    </row>
    <row r="125" spans="7:14" x14ac:dyDescent="0.25">
      <c r="G125" s="18" t="s">
        <v>938</v>
      </c>
      <c r="H125" s="209">
        <v>3</v>
      </c>
      <c r="J125" s="18" t="s">
        <v>1133</v>
      </c>
      <c r="K125" s="209">
        <v>2</v>
      </c>
      <c r="M125" s="18" t="s">
        <v>975</v>
      </c>
      <c r="N125" s="209">
        <v>1</v>
      </c>
    </row>
    <row r="126" spans="7:14" x14ac:dyDescent="0.25">
      <c r="G126" s="18" t="s">
        <v>250</v>
      </c>
      <c r="H126" s="209">
        <v>3</v>
      </c>
      <c r="J126" s="18" t="s">
        <v>1137</v>
      </c>
      <c r="K126" s="209">
        <v>2</v>
      </c>
      <c r="M126" s="18" t="s">
        <v>688</v>
      </c>
      <c r="N126" s="209">
        <v>1</v>
      </c>
    </row>
    <row r="127" spans="7:14" x14ac:dyDescent="0.25">
      <c r="G127" s="18" t="s">
        <v>734</v>
      </c>
      <c r="H127" s="209">
        <v>3</v>
      </c>
      <c r="J127" s="18" t="s">
        <v>1142</v>
      </c>
      <c r="K127" s="209">
        <v>2</v>
      </c>
      <c r="M127" s="18" t="s">
        <v>1347</v>
      </c>
      <c r="N127" s="209">
        <v>1</v>
      </c>
    </row>
    <row r="128" spans="7:14" x14ac:dyDescent="0.25">
      <c r="G128" s="18" t="s">
        <v>948</v>
      </c>
      <c r="H128" s="209">
        <v>3</v>
      </c>
      <c r="J128" s="18" t="s">
        <v>1146</v>
      </c>
      <c r="K128" s="209">
        <v>2</v>
      </c>
      <c r="M128" s="18" t="s">
        <v>1341</v>
      </c>
      <c r="N128" s="209">
        <v>1</v>
      </c>
    </row>
    <row r="129" spans="7:14" x14ac:dyDescent="0.25">
      <c r="G129" s="18" t="s">
        <v>458</v>
      </c>
      <c r="H129" s="209">
        <v>3</v>
      </c>
      <c r="J129" s="18" t="s">
        <v>1150</v>
      </c>
      <c r="K129" s="209">
        <v>2</v>
      </c>
      <c r="M129" s="18" t="s">
        <v>148</v>
      </c>
      <c r="N129" s="209">
        <v>1</v>
      </c>
    </row>
    <row r="130" spans="7:14" x14ac:dyDescent="0.25">
      <c r="G130" s="18" t="s">
        <v>1293</v>
      </c>
      <c r="H130" s="209">
        <v>3</v>
      </c>
      <c r="J130" s="18" t="s">
        <v>1164</v>
      </c>
      <c r="K130" s="209">
        <v>2</v>
      </c>
      <c r="M130" s="18" t="s">
        <v>1368</v>
      </c>
      <c r="N130" s="209">
        <v>1</v>
      </c>
    </row>
    <row r="131" spans="7:14" x14ac:dyDescent="0.25">
      <c r="G131" s="18" t="s">
        <v>1060</v>
      </c>
      <c r="H131" s="209">
        <v>3</v>
      </c>
      <c r="J131" s="18" t="s">
        <v>1174</v>
      </c>
      <c r="K131" s="209">
        <v>2</v>
      </c>
      <c r="M131" s="18" t="s">
        <v>747</v>
      </c>
      <c r="N131" s="209">
        <v>1</v>
      </c>
    </row>
    <row r="132" spans="7:14" x14ac:dyDescent="0.25">
      <c r="G132" s="18" t="s">
        <v>774</v>
      </c>
      <c r="H132" s="209">
        <v>3</v>
      </c>
      <c r="J132" s="18" t="s">
        <v>1202</v>
      </c>
      <c r="K132" s="209">
        <v>2</v>
      </c>
      <c r="M132" s="18" t="s">
        <v>946</v>
      </c>
      <c r="N132" s="209">
        <v>1</v>
      </c>
    </row>
    <row r="133" spans="7:14" x14ac:dyDescent="0.25">
      <c r="G133" s="18" t="s">
        <v>538</v>
      </c>
      <c r="H133" s="209">
        <v>3</v>
      </c>
      <c r="J133" s="18" t="s">
        <v>1205</v>
      </c>
      <c r="K133" s="209">
        <v>2</v>
      </c>
      <c r="M133" s="18" t="s">
        <v>1110</v>
      </c>
      <c r="N133" s="209">
        <v>1</v>
      </c>
    </row>
    <row r="134" spans="7:14" x14ac:dyDescent="0.25">
      <c r="G134" s="18" t="s">
        <v>611</v>
      </c>
      <c r="H134" s="209">
        <v>3</v>
      </c>
      <c r="J134" s="18" t="s">
        <v>1212</v>
      </c>
      <c r="K134" s="209">
        <v>2</v>
      </c>
      <c r="M134" s="18" t="s">
        <v>1216</v>
      </c>
      <c r="N134" s="209">
        <v>1</v>
      </c>
    </row>
    <row r="135" spans="7:14" x14ac:dyDescent="0.25">
      <c r="G135" s="18" t="s">
        <v>446</v>
      </c>
      <c r="H135" s="209">
        <v>3</v>
      </c>
      <c r="J135" s="18" t="s">
        <v>1236</v>
      </c>
      <c r="K135" s="209">
        <v>2</v>
      </c>
      <c r="M135" s="18" t="s">
        <v>327</v>
      </c>
      <c r="N135" s="209">
        <v>1</v>
      </c>
    </row>
    <row r="136" spans="7:14" x14ac:dyDescent="0.25">
      <c r="G136" s="18" t="s">
        <v>666</v>
      </c>
      <c r="H136" s="209">
        <v>3</v>
      </c>
      <c r="J136" s="18" t="s">
        <v>1251</v>
      </c>
      <c r="K136" s="209">
        <v>2</v>
      </c>
      <c r="M136" s="18" t="s">
        <v>330</v>
      </c>
      <c r="N136" s="209">
        <v>1</v>
      </c>
    </row>
    <row r="137" spans="7:14" x14ac:dyDescent="0.25">
      <c r="G137" s="18" t="s">
        <v>544</v>
      </c>
      <c r="H137" s="209">
        <v>3</v>
      </c>
      <c r="J137" s="18" t="s">
        <v>1256</v>
      </c>
      <c r="K137" s="209">
        <v>2</v>
      </c>
      <c r="M137" s="18" t="s">
        <v>1272</v>
      </c>
      <c r="N137" s="209">
        <v>1</v>
      </c>
    </row>
    <row r="138" spans="7:14" x14ac:dyDescent="0.25">
      <c r="G138" s="18" t="s">
        <v>743</v>
      </c>
      <c r="H138" s="209">
        <v>3</v>
      </c>
      <c r="J138" s="18" t="s">
        <v>1273</v>
      </c>
      <c r="K138" s="209">
        <v>2</v>
      </c>
      <c r="M138" s="18" t="s">
        <v>958</v>
      </c>
      <c r="N138" s="209">
        <v>1</v>
      </c>
    </row>
    <row r="139" spans="7:14" x14ac:dyDescent="0.25">
      <c r="G139" s="18" t="s">
        <v>891</v>
      </c>
      <c r="H139" s="209">
        <v>3</v>
      </c>
      <c r="J139" s="18" t="s">
        <v>1274</v>
      </c>
      <c r="K139" s="209">
        <v>2</v>
      </c>
      <c r="M139" s="18" t="s">
        <v>1045</v>
      </c>
      <c r="N139" s="209">
        <v>1</v>
      </c>
    </row>
    <row r="140" spans="7:14" x14ac:dyDescent="0.25">
      <c r="G140" s="18" t="s">
        <v>935</v>
      </c>
      <c r="H140" s="209">
        <v>3</v>
      </c>
      <c r="J140" s="18" t="s">
        <v>1277</v>
      </c>
      <c r="K140" s="209">
        <v>2</v>
      </c>
      <c r="M140" s="18" t="s">
        <v>724</v>
      </c>
      <c r="N140" s="209">
        <v>1</v>
      </c>
    </row>
    <row r="141" spans="7:14" x14ac:dyDescent="0.25">
      <c r="G141" s="18" t="s">
        <v>816</v>
      </c>
      <c r="H141" s="209">
        <v>3</v>
      </c>
      <c r="J141" s="18" t="s">
        <v>1327</v>
      </c>
      <c r="K141" s="209">
        <v>2</v>
      </c>
      <c r="M141" s="18" t="s">
        <v>685</v>
      </c>
      <c r="N141" s="209">
        <v>1</v>
      </c>
    </row>
    <row r="142" spans="7:14" x14ac:dyDescent="0.25">
      <c r="G142" s="18" t="s">
        <v>1006</v>
      </c>
      <c r="H142" s="209">
        <v>3</v>
      </c>
      <c r="J142" s="18" t="s">
        <v>1334</v>
      </c>
      <c r="K142" s="209">
        <v>2</v>
      </c>
      <c r="M142" s="18" t="s">
        <v>1366</v>
      </c>
      <c r="N142" s="209">
        <v>1</v>
      </c>
    </row>
    <row r="143" spans="7:14" x14ac:dyDescent="0.25">
      <c r="G143" s="18" t="s">
        <v>1125</v>
      </c>
      <c r="H143" s="209">
        <v>3</v>
      </c>
      <c r="J143" s="18" t="s">
        <v>1344</v>
      </c>
      <c r="K143" s="209">
        <v>2</v>
      </c>
      <c r="M143" s="18" t="s">
        <v>776</v>
      </c>
      <c r="N143" s="209">
        <v>1</v>
      </c>
    </row>
    <row r="144" spans="7:14" x14ac:dyDescent="0.25">
      <c r="G144" s="18" t="s">
        <v>1053</v>
      </c>
      <c r="H144" s="209">
        <v>3</v>
      </c>
      <c r="J144" s="18" t="s">
        <v>1349</v>
      </c>
      <c r="K144" s="209">
        <v>2</v>
      </c>
      <c r="M144" s="18" t="s">
        <v>335</v>
      </c>
      <c r="N144" s="209">
        <v>1</v>
      </c>
    </row>
    <row r="145" spans="7:14" x14ac:dyDescent="0.25">
      <c r="G145" s="18" t="s">
        <v>393</v>
      </c>
      <c r="H145" s="209">
        <v>3</v>
      </c>
      <c r="J145" s="18" t="s">
        <v>1363</v>
      </c>
      <c r="K145" s="209">
        <v>2</v>
      </c>
      <c r="M145" s="18" t="s">
        <v>491</v>
      </c>
      <c r="N145" s="209">
        <v>1</v>
      </c>
    </row>
    <row r="146" spans="7:14" x14ac:dyDescent="0.25">
      <c r="G146" s="18" t="s">
        <v>274</v>
      </c>
      <c r="H146" s="209">
        <v>3</v>
      </c>
      <c r="J146" s="32" t="s">
        <v>69</v>
      </c>
      <c r="K146" s="210">
        <v>284</v>
      </c>
      <c r="M146" s="18" t="s">
        <v>1328</v>
      </c>
      <c r="N146" s="209">
        <v>1</v>
      </c>
    </row>
    <row r="147" spans="7:14" x14ac:dyDescent="0.25">
      <c r="G147" s="18" t="s">
        <v>755</v>
      </c>
      <c r="H147" s="209">
        <v>3</v>
      </c>
      <c r="M147" s="18" t="s">
        <v>119</v>
      </c>
      <c r="N147" s="209">
        <v>1</v>
      </c>
    </row>
    <row r="148" spans="7:14" x14ac:dyDescent="0.25">
      <c r="G148" s="18" t="s">
        <v>1204</v>
      </c>
      <c r="H148" s="209">
        <v>3</v>
      </c>
      <c r="M148" s="18" t="s">
        <v>872</v>
      </c>
      <c r="N148" s="209">
        <v>1</v>
      </c>
    </row>
    <row r="149" spans="7:14" x14ac:dyDescent="0.25">
      <c r="G149" s="18" t="s">
        <v>564</v>
      </c>
      <c r="H149" s="209">
        <v>3</v>
      </c>
      <c r="M149" s="18" t="s">
        <v>876</v>
      </c>
      <c r="N149" s="209">
        <v>1</v>
      </c>
    </row>
    <row r="150" spans="7:14" x14ac:dyDescent="0.25">
      <c r="G150" s="18" t="s">
        <v>571</v>
      </c>
      <c r="H150" s="209">
        <v>3</v>
      </c>
      <c r="M150" s="18" t="s">
        <v>580</v>
      </c>
      <c r="N150" s="209">
        <v>1</v>
      </c>
    </row>
    <row r="151" spans="7:14" x14ac:dyDescent="0.25">
      <c r="G151" s="18" t="s">
        <v>914</v>
      </c>
      <c r="H151" s="209">
        <v>3</v>
      </c>
      <c r="M151" s="18" t="s">
        <v>523</v>
      </c>
      <c r="N151" s="209">
        <v>1</v>
      </c>
    </row>
    <row r="152" spans="7:14" x14ac:dyDescent="0.25">
      <c r="G152" s="18" t="s">
        <v>124</v>
      </c>
      <c r="H152" s="209">
        <v>3</v>
      </c>
      <c r="M152" s="18" t="s">
        <v>892</v>
      </c>
      <c r="N152" s="209">
        <v>1</v>
      </c>
    </row>
    <row r="153" spans="7:14" x14ac:dyDescent="0.25">
      <c r="G153" s="18" t="s">
        <v>898</v>
      </c>
      <c r="H153" s="209">
        <v>3</v>
      </c>
      <c r="M153" s="18" t="s">
        <v>435</v>
      </c>
      <c r="N153" s="209">
        <v>1</v>
      </c>
    </row>
    <row r="154" spans="7:14" x14ac:dyDescent="0.25">
      <c r="G154" s="18" t="s">
        <v>681</v>
      </c>
      <c r="H154" s="209">
        <v>3</v>
      </c>
      <c r="M154" s="18" t="s">
        <v>442</v>
      </c>
      <c r="N154" s="209">
        <v>1</v>
      </c>
    </row>
    <row r="155" spans="7:14" x14ac:dyDescent="0.25">
      <c r="G155" s="18" t="s">
        <v>388</v>
      </c>
      <c r="H155" s="209">
        <v>3</v>
      </c>
      <c r="M155" s="18" t="s">
        <v>1076</v>
      </c>
      <c r="N155" s="209">
        <v>1</v>
      </c>
    </row>
    <row r="156" spans="7:14" x14ac:dyDescent="0.25">
      <c r="G156" s="18" t="s">
        <v>693</v>
      </c>
      <c r="H156" s="209">
        <v>3</v>
      </c>
      <c r="M156" s="18" t="s">
        <v>960</v>
      </c>
      <c r="N156" s="209">
        <v>1</v>
      </c>
    </row>
    <row r="157" spans="7:14" x14ac:dyDescent="0.25">
      <c r="G157" s="18" t="s">
        <v>206</v>
      </c>
      <c r="H157" s="209">
        <v>3</v>
      </c>
      <c r="M157" s="18" t="s">
        <v>184</v>
      </c>
      <c r="N157" s="209">
        <v>1</v>
      </c>
    </row>
    <row r="158" spans="7:14" x14ac:dyDescent="0.25">
      <c r="G158" s="18" t="s">
        <v>786</v>
      </c>
      <c r="H158" s="209">
        <v>3</v>
      </c>
      <c r="M158" s="18" t="s">
        <v>1351</v>
      </c>
      <c r="N158" s="209">
        <v>1</v>
      </c>
    </row>
    <row r="159" spans="7:14" x14ac:dyDescent="0.25">
      <c r="G159" s="18" t="s">
        <v>358</v>
      </c>
      <c r="H159" s="209">
        <v>3</v>
      </c>
      <c r="M159" s="18" t="s">
        <v>887</v>
      </c>
      <c r="N159" s="209">
        <v>1</v>
      </c>
    </row>
    <row r="160" spans="7:14" x14ac:dyDescent="0.25">
      <c r="G160" s="18" t="s">
        <v>333</v>
      </c>
      <c r="H160" s="209">
        <v>3</v>
      </c>
      <c r="M160" s="18" t="s">
        <v>1227</v>
      </c>
      <c r="N160" s="209">
        <v>1</v>
      </c>
    </row>
    <row r="161" spans="7:14" x14ac:dyDescent="0.25">
      <c r="G161" s="18" t="s">
        <v>266</v>
      </c>
      <c r="H161" s="209">
        <v>3</v>
      </c>
      <c r="M161" s="18" t="s">
        <v>190</v>
      </c>
      <c r="N161" s="209">
        <v>1</v>
      </c>
    </row>
    <row r="162" spans="7:14" x14ac:dyDescent="0.25">
      <c r="G162" s="18" t="s">
        <v>841</v>
      </c>
      <c r="H162" s="209">
        <v>3</v>
      </c>
      <c r="M162" s="18" t="s">
        <v>1270</v>
      </c>
      <c r="N162" s="209">
        <v>1</v>
      </c>
    </row>
    <row r="163" spans="7:14" x14ac:dyDescent="0.25">
      <c r="G163" s="18" t="s">
        <v>1091</v>
      </c>
      <c r="H163" s="209">
        <v>3</v>
      </c>
      <c r="M163" s="18" t="s">
        <v>843</v>
      </c>
      <c r="N163" s="209">
        <v>1</v>
      </c>
    </row>
    <row r="164" spans="7:14" x14ac:dyDescent="0.25">
      <c r="G164" s="18" t="s">
        <v>551</v>
      </c>
      <c r="H164" s="209">
        <v>3</v>
      </c>
      <c r="M164" s="18" t="s">
        <v>320</v>
      </c>
      <c r="N164" s="209">
        <v>1</v>
      </c>
    </row>
    <row r="165" spans="7:14" x14ac:dyDescent="0.25">
      <c r="G165" s="18" t="s">
        <v>1032</v>
      </c>
      <c r="H165" s="209">
        <v>3</v>
      </c>
      <c r="M165" s="18" t="s">
        <v>455</v>
      </c>
      <c r="N165" s="209">
        <v>1</v>
      </c>
    </row>
    <row r="166" spans="7:14" x14ac:dyDescent="0.25">
      <c r="G166" s="18" t="s">
        <v>802</v>
      </c>
      <c r="H166" s="209">
        <v>3</v>
      </c>
      <c r="M166" s="18" t="s">
        <v>1307</v>
      </c>
      <c r="N166" s="209">
        <v>1</v>
      </c>
    </row>
    <row r="167" spans="7:14" x14ac:dyDescent="0.25">
      <c r="G167" s="18" t="s">
        <v>433</v>
      </c>
      <c r="H167" s="209">
        <v>3</v>
      </c>
      <c r="M167" s="18" t="s">
        <v>908</v>
      </c>
      <c r="N167" s="209">
        <v>1</v>
      </c>
    </row>
    <row r="168" spans="7:14" x14ac:dyDescent="0.25">
      <c r="G168" s="18" t="s">
        <v>1085</v>
      </c>
      <c r="H168" s="209">
        <v>3</v>
      </c>
      <c r="M168" s="18" t="s">
        <v>1177</v>
      </c>
      <c r="N168" s="209">
        <v>1</v>
      </c>
    </row>
    <row r="169" spans="7:14" x14ac:dyDescent="0.25">
      <c r="G169" s="18" t="s">
        <v>859</v>
      </c>
      <c r="H169" s="209">
        <v>3</v>
      </c>
      <c r="M169" s="18" t="s">
        <v>1378</v>
      </c>
      <c r="N169" s="209">
        <v>1</v>
      </c>
    </row>
    <row r="170" spans="7:14" x14ac:dyDescent="0.25">
      <c r="G170" s="18" t="s">
        <v>1026</v>
      </c>
      <c r="H170" s="209">
        <v>3</v>
      </c>
      <c r="M170" s="18" t="s">
        <v>848</v>
      </c>
      <c r="N170" s="209">
        <v>1</v>
      </c>
    </row>
    <row r="171" spans="7:14" x14ac:dyDescent="0.25">
      <c r="G171" s="18" t="s">
        <v>944</v>
      </c>
      <c r="H171" s="209">
        <v>3</v>
      </c>
      <c r="M171" s="18" t="s">
        <v>1385</v>
      </c>
      <c r="N171" s="209">
        <v>1</v>
      </c>
    </row>
    <row r="172" spans="7:14" x14ac:dyDescent="0.25">
      <c r="G172" s="18" t="s">
        <v>286</v>
      </c>
      <c r="H172" s="209">
        <v>3</v>
      </c>
      <c r="M172" s="18" t="s">
        <v>1350</v>
      </c>
      <c r="N172" s="209">
        <v>1</v>
      </c>
    </row>
    <row r="173" spans="7:14" x14ac:dyDescent="0.25">
      <c r="G173" s="18" t="s">
        <v>821</v>
      </c>
      <c r="H173" s="209">
        <v>3</v>
      </c>
      <c r="M173" s="18" t="s">
        <v>770</v>
      </c>
      <c r="N173" s="209">
        <v>1</v>
      </c>
    </row>
    <row r="174" spans="7:14" x14ac:dyDescent="0.25">
      <c r="G174" s="18" t="s">
        <v>1072</v>
      </c>
      <c r="H174" s="209">
        <v>3</v>
      </c>
      <c r="M174" s="18" t="s">
        <v>553</v>
      </c>
      <c r="N174" s="209">
        <v>1</v>
      </c>
    </row>
    <row r="175" spans="7:14" x14ac:dyDescent="0.25">
      <c r="G175" s="18" t="s">
        <v>777</v>
      </c>
      <c r="H175" s="209">
        <v>3</v>
      </c>
      <c r="M175" s="18" t="s">
        <v>1217</v>
      </c>
      <c r="N175" s="209">
        <v>1</v>
      </c>
    </row>
    <row r="176" spans="7:14" x14ac:dyDescent="0.25">
      <c r="G176" s="18" t="s">
        <v>844</v>
      </c>
      <c r="H176" s="209">
        <v>3</v>
      </c>
      <c r="M176" s="18" t="s">
        <v>836</v>
      </c>
      <c r="N176" s="209">
        <v>1</v>
      </c>
    </row>
    <row r="177" spans="7:14" x14ac:dyDescent="0.25">
      <c r="G177" s="18" t="s">
        <v>476</v>
      </c>
      <c r="H177" s="209">
        <v>3</v>
      </c>
      <c r="M177" s="18" t="s">
        <v>749</v>
      </c>
      <c r="N177" s="209">
        <v>1</v>
      </c>
    </row>
    <row r="178" spans="7:14" x14ac:dyDescent="0.25">
      <c r="G178" s="18" t="s">
        <v>833</v>
      </c>
      <c r="H178" s="209">
        <v>3</v>
      </c>
      <c r="M178" s="18" t="s">
        <v>745</v>
      </c>
      <c r="N178" s="209">
        <v>1</v>
      </c>
    </row>
    <row r="179" spans="7:14" x14ac:dyDescent="0.25">
      <c r="G179" s="18" t="s">
        <v>483</v>
      </c>
      <c r="H179" s="209">
        <v>3</v>
      </c>
      <c r="M179" s="18" t="s">
        <v>1194</v>
      </c>
      <c r="N179" s="209">
        <v>1</v>
      </c>
    </row>
    <row r="180" spans="7:14" x14ac:dyDescent="0.25">
      <c r="G180" s="18" t="s">
        <v>1148</v>
      </c>
      <c r="H180" s="209">
        <v>3</v>
      </c>
      <c r="M180" s="18" t="s">
        <v>1140</v>
      </c>
      <c r="N180" s="209">
        <v>1</v>
      </c>
    </row>
    <row r="181" spans="7:14" x14ac:dyDescent="0.25">
      <c r="G181" s="18" t="s">
        <v>518</v>
      </c>
      <c r="H181" s="209">
        <v>3</v>
      </c>
      <c r="M181" s="18" t="s">
        <v>657</v>
      </c>
      <c r="N181" s="209">
        <v>1</v>
      </c>
    </row>
    <row r="182" spans="7:14" x14ac:dyDescent="0.25">
      <c r="G182" s="18" t="s">
        <v>1225</v>
      </c>
      <c r="H182" s="209">
        <v>3</v>
      </c>
      <c r="M182" s="18" t="s">
        <v>248</v>
      </c>
      <c r="N182" s="209">
        <v>1</v>
      </c>
    </row>
    <row r="183" spans="7:14" x14ac:dyDescent="0.25">
      <c r="G183" s="18" t="s">
        <v>385</v>
      </c>
      <c r="H183" s="209">
        <v>3</v>
      </c>
      <c r="M183" s="18" t="s">
        <v>1199</v>
      </c>
      <c r="N183" s="209">
        <v>1</v>
      </c>
    </row>
    <row r="184" spans="7:14" x14ac:dyDescent="0.25">
      <c r="G184" s="18" t="s">
        <v>1262</v>
      </c>
      <c r="H184" s="209">
        <v>3</v>
      </c>
      <c r="M184" s="18" t="s">
        <v>1221</v>
      </c>
      <c r="N184" s="209">
        <v>1</v>
      </c>
    </row>
    <row r="185" spans="7:14" x14ac:dyDescent="0.25">
      <c r="G185" s="32" t="s">
        <v>69</v>
      </c>
      <c r="H185" s="210">
        <v>1107</v>
      </c>
      <c r="M185" s="18" t="s">
        <v>854</v>
      </c>
      <c r="N185" s="209">
        <v>1</v>
      </c>
    </row>
    <row r="186" spans="7:14" x14ac:dyDescent="0.25">
      <c r="M186" s="18" t="s">
        <v>667</v>
      </c>
      <c r="N186" s="209">
        <v>1</v>
      </c>
    </row>
    <row r="187" spans="7:14" x14ac:dyDescent="0.25">
      <c r="M187" s="18" t="s">
        <v>480</v>
      </c>
      <c r="N187" s="209">
        <v>1</v>
      </c>
    </row>
    <row r="188" spans="7:14" x14ac:dyDescent="0.25">
      <c r="M188" s="18" t="s">
        <v>1292</v>
      </c>
      <c r="N188" s="209">
        <v>1</v>
      </c>
    </row>
    <row r="189" spans="7:14" x14ac:dyDescent="0.25">
      <c r="M189" s="18" t="s">
        <v>359</v>
      </c>
      <c r="N189" s="209">
        <v>1</v>
      </c>
    </row>
    <row r="190" spans="7:14" x14ac:dyDescent="0.25">
      <c r="M190" s="18" t="s">
        <v>626</v>
      </c>
      <c r="N190" s="209">
        <v>1</v>
      </c>
    </row>
    <row r="191" spans="7:14" x14ac:dyDescent="0.25">
      <c r="M191" s="18" t="s">
        <v>791</v>
      </c>
      <c r="N191" s="209">
        <v>1</v>
      </c>
    </row>
    <row r="192" spans="7:14" x14ac:dyDescent="0.25">
      <c r="M192" s="18" t="s">
        <v>671</v>
      </c>
      <c r="N192" s="209">
        <v>1</v>
      </c>
    </row>
    <row r="193" spans="13:14" x14ac:dyDescent="0.25">
      <c r="M193" s="18" t="s">
        <v>381</v>
      </c>
      <c r="N193" s="209">
        <v>1</v>
      </c>
    </row>
    <row r="194" spans="13:14" x14ac:dyDescent="0.25">
      <c r="M194" s="18" t="s">
        <v>676</v>
      </c>
      <c r="N194" s="209">
        <v>1</v>
      </c>
    </row>
    <row r="195" spans="13:14" x14ac:dyDescent="0.25">
      <c r="M195" s="18" t="s">
        <v>298</v>
      </c>
      <c r="N195" s="209">
        <v>1</v>
      </c>
    </row>
    <row r="196" spans="13:14" x14ac:dyDescent="0.25">
      <c r="M196" s="18" t="s">
        <v>284</v>
      </c>
      <c r="N196" s="209">
        <v>1</v>
      </c>
    </row>
    <row r="197" spans="13:14" x14ac:dyDescent="0.25">
      <c r="M197" s="18" t="s">
        <v>656</v>
      </c>
      <c r="N197" s="209">
        <v>1</v>
      </c>
    </row>
    <row r="198" spans="13:14" x14ac:dyDescent="0.25">
      <c r="M198" s="18" t="s">
        <v>422</v>
      </c>
      <c r="N198" s="209">
        <v>1</v>
      </c>
    </row>
    <row r="199" spans="13:14" x14ac:dyDescent="0.25">
      <c r="M199" s="18" t="s">
        <v>824</v>
      </c>
      <c r="N199" s="209">
        <v>1</v>
      </c>
    </row>
    <row r="200" spans="13:14" x14ac:dyDescent="0.25">
      <c r="M200" s="18" t="s">
        <v>663</v>
      </c>
      <c r="N200" s="209">
        <v>1</v>
      </c>
    </row>
    <row r="201" spans="13:14" x14ac:dyDescent="0.25">
      <c r="M201" s="18" t="s">
        <v>1183</v>
      </c>
      <c r="N201" s="209">
        <v>1</v>
      </c>
    </row>
    <row r="202" spans="13:14" x14ac:dyDescent="0.25">
      <c r="M202" s="18" t="s">
        <v>1330</v>
      </c>
      <c r="N202" s="209">
        <v>1</v>
      </c>
    </row>
    <row r="203" spans="13:14" x14ac:dyDescent="0.25">
      <c r="M203" s="18" t="s">
        <v>1184</v>
      </c>
      <c r="N203" s="209">
        <v>1</v>
      </c>
    </row>
    <row r="204" spans="13:14" x14ac:dyDescent="0.25">
      <c r="M204" s="18" t="s">
        <v>1063</v>
      </c>
      <c r="N204" s="209">
        <v>1</v>
      </c>
    </row>
    <row r="205" spans="13:14" x14ac:dyDescent="0.25">
      <c r="M205" s="18" t="s">
        <v>1259</v>
      </c>
      <c r="N205" s="209">
        <v>1</v>
      </c>
    </row>
    <row r="206" spans="13:14" x14ac:dyDescent="0.25">
      <c r="M206" s="18" t="s">
        <v>1336</v>
      </c>
      <c r="N206" s="209">
        <v>1</v>
      </c>
    </row>
    <row r="207" spans="13:14" x14ac:dyDescent="0.25">
      <c r="M207" s="18" t="s">
        <v>205</v>
      </c>
      <c r="N207" s="209">
        <v>1</v>
      </c>
    </row>
    <row r="208" spans="13:14" x14ac:dyDescent="0.25">
      <c r="M208" s="18" t="s">
        <v>994</v>
      </c>
      <c r="N208" s="209">
        <v>1</v>
      </c>
    </row>
    <row r="209" spans="13:14" x14ac:dyDescent="0.25">
      <c r="M209" s="18" t="s">
        <v>632</v>
      </c>
      <c r="N209" s="209">
        <v>1</v>
      </c>
    </row>
    <row r="210" spans="13:14" x14ac:dyDescent="0.25">
      <c r="M210" s="18" t="s">
        <v>1195</v>
      </c>
      <c r="N210" s="209">
        <v>1</v>
      </c>
    </row>
    <row r="211" spans="13:14" x14ac:dyDescent="0.25">
      <c r="M211" s="18" t="s">
        <v>1321</v>
      </c>
      <c r="N211" s="209">
        <v>1</v>
      </c>
    </row>
    <row r="212" spans="13:14" x14ac:dyDescent="0.25">
      <c r="M212" s="18" t="s">
        <v>233</v>
      </c>
      <c r="N212" s="209">
        <v>1</v>
      </c>
    </row>
    <row r="213" spans="13:14" x14ac:dyDescent="0.25">
      <c r="M213" s="18" t="s">
        <v>296</v>
      </c>
      <c r="N213" s="209">
        <v>1</v>
      </c>
    </row>
    <row r="214" spans="13:14" x14ac:dyDescent="0.25">
      <c r="M214" s="18" t="s">
        <v>588</v>
      </c>
      <c r="N214" s="209">
        <v>1</v>
      </c>
    </row>
    <row r="215" spans="13:14" x14ac:dyDescent="0.25">
      <c r="M215" s="18" t="s">
        <v>158</v>
      </c>
      <c r="N215" s="209">
        <v>1</v>
      </c>
    </row>
    <row r="216" spans="13:14" x14ac:dyDescent="0.25">
      <c r="M216" s="18" t="s">
        <v>394</v>
      </c>
      <c r="N216" s="209">
        <v>1</v>
      </c>
    </row>
    <row r="217" spans="13:14" x14ac:dyDescent="0.25">
      <c r="M217" s="18" t="s">
        <v>1257</v>
      </c>
      <c r="N217" s="209">
        <v>1</v>
      </c>
    </row>
    <row r="218" spans="13:14" x14ac:dyDescent="0.25">
      <c r="M218" s="18" t="s">
        <v>596</v>
      </c>
      <c r="N218" s="209">
        <v>1</v>
      </c>
    </row>
    <row r="219" spans="13:14" x14ac:dyDescent="0.25">
      <c r="M219" s="18" t="s">
        <v>1121</v>
      </c>
      <c r="N219" s="209">
        <v>1</v>
      </c>
    </row>
    <row r="220" spans="13:14" x14ac:dyDescent="0.25">
      <c r="M220" s="18" t="s">
        <v>968</v>
      </c>
      <c r="N220" s="209">
        <v>1</v>
      </c>
    </row>
    <row r="221" spans="13:14" x14ac:dyDescent="0.25">
      <c r="M221" s="18" t="s">
        <v>1340</v>
      </c>
      <c r="N221" s="209">
        <v>1</v>
      </c>
    </row>
    <row r="222" spans="13:14" x14ac:dyDescent="0.25">
      <c r="M222" s="18" t="s">
        <v>1311</v>
      </c>
      <c r="N222" s="209">
        <v>1</v>
      </c>
    </row>
    <row r="223" spans="13:14" x14ac:dyDescent="0.25">
      <c r="M223" s="18" t="s">
        <v>1342</v>
      </c>
      <c r="N223" s="209">
        <v>1</v>
      </c>
    </row>
    <row r="224" spans="13:14" x14ac:dyDescent="0.25">
      <c r="M224" s="18" t="s">
        <v>469</v>
      </c>
      <c r="N224" s="209">
        <v>1</v>
      </c>
    </row>
    <row r="225" spans="13:14" x14ac:dyDescent="0.25">
      <c r="M225" s="18" t="s">
        <v>1374</v>
      </c>
      <c r="N225" s="209">
        <v>1</v>
      </c>
    </row>
    <row r="226" spans="13:14" x14ac:dyDescent="0.25">
      <c r="M226" s="18" t="s">
        <v>902</v>
      </c>
      <c r="N226" s="209">
        <v>1</v>
      </c>
    </row>
    <row r="227" spans="13:14" x14ac:dyDescent="0.25">
      <c r="M227" s="18" t="s">
        <v>880</v>
      </c>
      <c r="N227" s="209">
        <v>1</v>
      </c>
    </row>
    <row r="228" spans="13:14" x14ac:dyDescent="0.25">
      <c r="M228" s="18" t="s">
        <v>883</v>
      </c>
      <c r="N228" s="209">
        <v>1</v>
      </c>
    </row>
    <row r="229" spans="13:14" x14ac:dyDescent="0.25">
      <c r="M229" s="18" t="s">
        <v>1232</v>
      </c>
      <c r="N229" s="209">
        <v>1</v>
      </c>
    </row>
    <row r="230" spans="13:14" x14ac:dyDescent="0.25">
      <c r="M230" s="18" t="s">
        <v>1266</v>
      </c>
      <c r="N230" s="209">
        <v>1</v>
      </c>
    </row>
    <row r="231" spans="13:14" x14ac:dyDescent="0.25">
      <c r="M231" s="18" t="s">
        <v>1179</v>
      </c>
      <c r="N231" s="209">
        <v>1</v>
      </c>
    </row>
    <row r="232" spans="13:14" x14ac:dyDescent="0.25">
      <c r="M232" s="18" t="s">
        <v>926</v>
      </c>
      <c r="N232" s="209">
        <v>1</v>
      </c>
    </row>
    <row r="233" spans="13:14" x14ac:dyDescent="0.25">
      <c r="M233" s="18" t="s">
        <v>1252</v>
      </c>
      <c r="N233" s="209">
        <v>1</v>
      </c>
    </row>
    <row r="234" spans="13:14" x14ac:dyDescent="0.25">
      <c r="M234" s="18" t="s">
        <v>1250</v>
      </c>
      <c r="N234" s="209">
        <v>1</v>
      </c>
    </row>
    <row r="235" spans="13:14" x14ac:dyDescent="0.25">
      <c r="M235" s="18" t="s">
        <v>783</v>
      </c>
      <c r="N235" s="209">
        <v>1</v>
      </c>
    </row>
    <row r="236" spans="13:14" x14ac:dyDescent="0.25">
      <c r="M236" s="18" t="s">
        <v>790</v>
      </c>
      <c r="N236" s="209">
        <v>1</v>
      </c>
    </row>
    <row r="237" spans="13:14" x14ac:dyDescent="0.25">
      <c r="M237" s="18" t="s">
        <v>1289</v>
      </c>
      <c r="N237" s="209">
        <v>1</v>
      </c>
    </row>
    <row r="238" spans="13:14" x14ac:dyDescent="0.25">
      <c r="M238" s="18" t="s">
        <v>1149</v>
      </c>
      <c r="N238" s="209">
        <v>1</v>
      </c>
    </row>
    <row r="239" spans="13:14" x14ac:dyDescent="0.25">
      <c r="M239" s="18" t="s">
        <v>1136</v>
      </c>
      <c r="N239" s="209">
        <v>1</v>
      </c>
    </row>
    <row r="240" spans="13:14" x14ac:dyDescent="0.25">
      <c r="M240" s="18" t="s">
        <v>83</v>
      </c>
      <c r="N240" s="209">
        <v>1</v>
      </c>
    </row>
    <row r="241" spans="13:14" x14ac:dyDescent="0.25">
      <c r="M241" s="18" t="s">
        <v>1337</v>
      </c>
      <c r="N241" s="209">
        <v>1</v>
      </c>
    </row>
    <row r="242" spans="13:14" x14ac:dyDescent="0.25">
      <c r="M242" s="18" t="s">
        <v>310</v>
      </c>
      <c r="N242" s="209">
        <v>1</v>
      </c>
    </row>
    <row r="243" spans="13:14" x14ac:dyDescent="0.25">
      <c r="M243" s="18" t="s">
        <v>1004</v>
      </c>
      <c r="N243" s="209">
        <v>1</v>
      </c>
    </row>
    <row r="244" spans="13:14" x14ac:dyDescent="0.25">
      <c r="M244" s="18" t="s">
        <v>1017</v>
      </c>
      <c r="N244" s="209">
        <v>1</v>
      </c>
    </row>
    <row r="245" spans="13:14" x14ac:dyDescent="0.25">
      <c r="M245" s="18" t="s">
        <v>1339</v>
      </c>
      <c r="N245" s="209">
        <v>1</v>
      </c>
    </row>
    <row r="246" spans="13:14" x14ac:dyDescent="0.25">
      <c r="M246" s="18" t="s">
        <v>923</v>
      </c>
      <c r="N246" s="209">
        <v>1</v>
      </c>
    </row>
    <row r="247" spans="13:14" x14ac:dyDescent="0.25">
      <c r="M247" s="18" t="s">
        <v>930</v>
      </c>
      <c r="N247" s="209">
        <v>1</v>
      </c>
    </row>
    <row r="248" spans="13:14" x14ac:dyDescent="0.25">
      <c r="M248" s="18" t="s">
        <v>655</v>
      </c>
      <c r="N248" s="209">
        <v>1</v>
      </c>
    </row>
    <row r="249" spans="13:14" x14ac:dyDescent="0.25">
      <c r="M249" s="18" t="s">
        <v>1134</v>
      </c>
      <c r="N249" s="209">
        <v>1</v>
      </c>
    </row>
    <row r="250" spans="13:14" x14ac:dyDescent="0.25">
      <c r="M250" s="18" t="s">
        <v>941</v>
      </c>
      <c r="N250" s="209">
        <v>1</v>
      </c>
    </row>
    <row r="251" spans="13:14" x14ac:dyDescent="0.25">
      <c r="M251" s="18" t="s">
        <v>145</v>
      </c>
      <c r="N251" s="209">
        <v>1</v>
      </c>
    </row>
    <row r="252" spans="13:14" x14ac:dyDescent="0.25">
      <c r="M252" s="18" t="s">
        <v>1118</v>
      </c>
      <c r="N252" s="209">
        <v>1</v>
      </c>
    </row>
    <row r="253" spans="13:14" x14ac:dyDescent="0.25">
      <c r="M253" s="18" t="s">
        <v>771</v>
      </c>
      <c r="N253" s="209">
        <v>1</v>
      </c>
    </row>
    <row r="254" spans="13:14" x14ac:dyDescent="0.25">
      <c r="M254" s="18" t="s">
        <v>1099</v>
      </c>
      <c r="N254" s="209">
        <v>1</v>
      </c>
    </row>
    <row r="255" spans="13:14" x14ac:dyDescent="0.25">
      <c r="M255" s="18" t="s">
        <v>633</v>
      </c>
      <c r="N255" s="209">
        <v>1</v>
      </c>
    </row>
    <row r="256" spans="13:14" x14ac:dyDescent="0.25">
      <c r="M256" s="18" t="s">
        <v>1280</v>
      </c>
      <c r="N256" s="209">
        <v>1</v>
      </c>
    </row>
    <row r="257" spans="13:14" x14ac:dyDescent="0.25">
      <c r="M257" s="18" t="s">
        <v>934</v>
      </c>
      <c r="N257" s="209">
        <v>1</v>
      </c>
    </row>
    <row r="258" spans="13:14" x14ac:dyDescent="0.25">
      <c r="M258" s="18" t="s">
        <v>846</v>
      </c>
      <c r="N258" s="209">
        <v>1</v>
      </c>
    </row>
    <row r="259" spans="13:14" x14ac:dyDescent="0.25">
      <c r="M259" s="18" t="s">
        <v>1088</v>
      </c>
      <c r="N259" s="209">
        <v>1</v>
      </c>
    </row>
    <row r="260" spans="13:14" x14ac:dyDescent="0.25">
      <c r="M260" s="18" t="s">
        <v>1287</v>
      </c>
      <c r="N260" s="209">
        <v>1</v>
      </c>
    </row>
    <row r="261" spans="13:14" x14ac:dyDescent="0.25">
      <c r="M261" s="18" t="s">
        <v>1094</v>
      </c>
      <c r="N261" s="209">
        <v>1</v>
      </c>
    </row>
    <row r="262" spans="13:14" x14ac:dyDescent="0.25">
      <c r="M262" s="18" t="s">
        <v>516</v>
      </c>
      <c r="N262" s="209">
        <v>1</v>
      </c>
    </row>
    <row r="263" spans="13:14" x14ac:dyDescent="0.25">
      <c r="M263" s="18" t="s">
        <v>1279</v>
      </c>
      <c r="N263" s="209">
        <v>1</v>
      </c>
    </row>
    <row r="264" spans="13:14" x14ac:dyDescent="0.25">
      <c r="M264" s="18" t="s">
        <v>1030</v>
      </c>
      <c r="N264" s="209">
        <v>1</v>
      </c>
    </row>
    <row r="265" spans="13:14" x14ac:dyDescent="0.25">
      <c r="M265" s="18" t="s">
        <v>1163</v>
      </c>
      <c r="N265" s="209">
        <v>1</v>
      </c>
    </row>
    <row r="266" spans="13:14" x14ac:dyDescent="0.25">
      <c r="M266" s="18" t="s">
        <v>1302</v>
      </c>
      <c r="N266" s="209">
        <v>1</v>
      </c>
    </row>
    <row r="267" spans="13:14" x14ac:dyDescent="0.25">
      <c r="M267" s="18" t="s">
        <v>522</v>
      </c>
      <c r="N267" s="209">
        <v>1</v>
      </c>
    </row>
    <row r="268" spans="13:14" x14ac:dyDescent="0.25">
      <c r="M268" s="18" t="s">
        <v>350</v>
      </c>
      <c r="N268" s="209">
        <v>1</v>
      </c>
    </row>
    <row r="269" spans="13:14" x14ac:dyDescent="0.25">
      <c r="M269" s="18" t="s">
        <v>517</v>
      </c>
      <c r="N269" s="209">
        <v>1</v>
      </c>
    </row>
    <row r="270" spans="13:14" x14ac:dyDescent="0.25">
      <c r="M270" s="18" t="s">
        <v>936</v>
      </c>
      <c r="N270" s="209">
        <v>1</v>
      </c>
    </row>
    <row r="271" spans="13:14" x14ac:dyDescent="0.25">
      <c r="M271" s="18" t="s">
        <v>514</v>
      </c>
      <c r="N271" s="209">
        <v>1</v>
      </c>
    </row>
    <row r="272" spans="13:14" x14ac:dyDescent="0.25">
      <c r="M272" s="18" t="s">
        <v>414</v>
      </c>
      <c r="N272" s="209">
        <v>1</v>
      </c>
    </row>
    <row r="273" spans="13:14" x14ac:dyDescent="0.25">
      <c r="M273" s="18" t="s">
        <v>741</v>
      </c>
      <c r="N273" s="209">
        <v>1</v>
      </c>
    </row>
    <row r="274" spans="13:14" x14ac:dyDescent="0.25">
      <c r="M274" s="18" t="s">
        <v>418</v>
      </c>
      <c r="N274" s="209">
        <v>1</v>
      </c>
    </row>
    <row r="275" spans="13:14" x14ac:dyDescent="0.25">
      <c r="M275" s="18" t="s">
        <v>400</v>
      </c>
      <c r="N275" s="209">
        <v>1</v>
      </c>
    </row>
    <row r="276" spans="13:14" x14ac:dyDescent="0.25">
      <c r="M276" s="18" t="s">
        <v>1345</v>
      </c>
      <c r="N276" s="209">
        <v>1</v>
      </c>
    </row>
    <row r="277" spans="13:14" x14ac:dyDescent="0.25">
      <c r="M277" s="18" t="s">
        <v>829</v>
      </c>
      <c r="N277" s="209">
        <v>1</v>
      </c>
    </row>
    <row r="278" spans="13:14" x14ac:dyDescent="0.25">
      <c r="M278" s="18" t="s">
        <v>954</v>
      </c>
      <c r="N278" s="209">
        <v>1</v>
      </c>
    </row>
    <row r="279" spans="13:14" x14ac:dyDescent="0.25">
      <c r="M279" s="18" t="s">
        <v>1253</v>
      </c>
      <c r="N279" s="209">
        <v>1</v>
      </c>
    </row>
    <row r="280" spans="13:14" x14ac:dyDescent="0.25">
      <c r="M280" s="18" t="s">
        <v>766</v>
      </c>
      <c r="N280" s="209">
        <v>1</v>
      </c>
    </row>
    <row r="281" spans="13:14" x14ac:dyDescent="0.25">
      <c r="M281" s="18" t="s">
        <v>555</v>
      </c>
      <c r="N281" s="209">
        <v>1</v>
      </c>
    </row>
    <row r="282" spans="13:14" x14ac:dyDescent="0.25">
      <c r="M282" s="18" t="s">
        <v>1178</v>
      </c>
      <c r="N282" s="209">
        <v>1</v>
      </c>
    </row>
    <row r="283" spans="13:14" x14ac:dyDescent="0.25">
      <c r="M283" s="18" t="s">
        <v>1359</v>
      </c>
      <c r="N283" s="209">
        <v>1</v>
      </c>
    </row>
    <row r="284" spans="13:14" x14ac:dyDescent="0.25">
      <c r="M284" s="18" t="s">
        <v>93</v>
      </c>
      <c r="N284" s="209">
        <v>1</v>
      </c>
    </row>
    <row r="285" spans="13:14" x14ac:dyDescent="0.25">
      <c r="M285" s="18" t="s">
        <v>670</v>
      </c>
      <c r="N285" s="209">
        <v>1</v>
      </c>
    </row>
    <row r="286" spans="13:14" x14ac:dyDescent="0.25">
      <c r="M286" s="18" t="s">
        <v>1323</v>
      </c>
      <c r="N286" s="209">
        <v>1</v>
      </c>
    </row>
    <row r="287" spans="13:14" x14ac:dyDescent="0.25">
      <c r="M287" s="18" t="s">
        <v>1316</v>
      </c>
      <c r="N287" s="209">
        <v>1</v>
      </c>
    </row>
    <row r="288" spans="13:14" x14ac:dyDescent="0.25">
      <c r="M288" s="18" t="s">
        <v>1356</v>
      </c>
      <c r="N288" s="209">
        <v>1</v>
      </c>
    </row>
    <row r="289" spans="13:14" x14ac:dyDescent="0.25">
      <c r="M289" s="18" t="s">
        <v>1114</v>
      </c>
      <c r="N289" s="209">
        <v>1</v>
      </c>
    </row>
    <row r="290" spans="13:14" x14ac:dyDescent="0.25">
      <c r="M290" s="18" t="s">
        <v>1014</v>
      </c>
      <c r="N290" s="209">
        <v>1</v>
      </c>
    </row>
    <row r="291" spans="13:14" x14ac:dyDescent="0.25">
      <c r="M291" s="18" t="s">
        <v>834</v>
      </c>
      <c r="N291" s="209">
        <v>1</v>
      </c>
    </row>
    <row r="292" spans="13:14" x14ac:dyDescent="0.25">
      <c r="M292" s="18" t="s">
        <v>963</v>
      </c>
      <c r="N292" s="209">
        <v>1</v>
      </c>
    </row>
    <row r="293" spans="13:14" x14ac:dyDescent="0.25">
      <c r="M293" s="18" t="s">
        <v>1101</v>
      </c>
      <c r="N293" s="209">
        <v>1</v>
      </c>
    </row>
    <row r="294" spans="13:14" x14ac:dyDescent="0.25">
      <c r="M294" s="18" t="s">
        <v>739</v>
      </c>
      <c r="N294" s="209">
        <v>1</v>
      </c>
    </row>
    <row r="295" spans="13:14" x14ac:dyDescent="0.25">
      <c r="M295" s="18" t="s">
        <v>507</v>
      </c>
      <c r="N295" s="209">
        <v>1</v>
      </c>
    </row>
    <row r="296" spans="13:14" x14ac:dyDescent="0.25">
      <c r="M296" s="18" t="s">
        <v>973</v>
      </c>
      <c r="N296" s="209">
        <v>1</v>
      </c>
    </row>
    <row r="297" spans="13:14" x14ac:dyDescent="0.25">
      <c r="M297" s="18" t="s">
        <v>1320</v>
      </c>
      <c r="N297" s="209">
        <v>1</v>
      </c>
    </row>
    <row r="298" spans="13:14" x14ac:dyDescent="0.25">
      <c r="M298" s="18" t="s">
        <v>1208</v>
      </c>
      <c r="N298" s="209">
        <v>1</v>
      </c>
    </row>
    <row r="299" spans="13:14" x14ac:dyDescent="0.25">
      <c r="M299" s="18" t="s">
        <v>874</v>
      </c>
      <c r="N299" s="209">
        <v>1</v>
      </c>
    </row>
    <row r="300" spans="13:14" x14ac:dyDescent="0.25">
      <c r="M300" s="18" t="s">
        <v>218</v>
      </c>
      <c r="N300" s="209">
        <v>1</v>
      </c>
    </row>
    <row r="301" spans="13:14" x14ac:dyDescent="0.25">
      <c r="M301" s="18" t="s">
        <v>332</v>
      </c>
      <c r="N301" s="209">
        <v>1</v>
      </c>
    </row>
    <row r="302" spans="13:14" x14ac:dyDescent="0.25">
      <c r="M302" s="18" t="s">
        <v>940</v>
      </c>
      <c r="N302" s="209">
        <v>1</v>
      </c>
    </row>
    <row r="303" spans="13:14" x14ac:dyDescent="0.25">
      <c r="M303" s="18" t="s">
        <v>615</v>
      </c>
      <c r="N303" s="209">
        <v>1</v>
      </c>
    </row>
    <row r="304" spans="13:14" x14ac:dyDescent="0.25">
      <c r="M304" s="18" t="s">
        <v>678</v>
      </c>
      <c r="N304" s="209">
        <v>1</v>
      </c>
    </row>
    <row r="305" spans="13:14" x14ac:dyDescent="0.25">
      <c r="M305" s="18" t="s">
        <v>1346</v>
      </c>
      <c r="N305" s="209">
        <v>1</v>
      </c>
    </row>
    <row r="306" spans="13:14" x14ac:dyDescent="0.25">
      <c r="M306" s="18" t="s">
        <v>108</v>
      </c>
      <c r="N306" s="209">
        <v>1</v>
      </c>
    </row>
    <row r="307" spans="13:14" x14ac:dyDescent="0.25">
      <c r="M307" s="18" t="s">
        <v>369</v>
      </c>
      <c r="N307" s="209">
        <v>1</v>
      </c>
    </row>
    <row r="308" spans="13:14" x14ac:dyDescent="0.25">
      <c r="M308" s="18" t="s">
        <v>637</v>
      </c>
      <c r="N308" s="209">
        <v>1</v>
      </c>
    </row>
    <row r="309" spans="13:14" x14ac:dyDescent="0.25">
      <c r="M309" s="18" t="s">
        <v>104</v>
      </c>
      <c r="N309" s="209">
        <v>1</v>
      </c>
    </row>
    <row r="310" spans="13:14" x14ac:dyDescent="0.25">
      <c r="M310" s="18" t="s">
        <v>1035</v>
      </c>
      <c r="N310" s="209">
        <v>1</v>
      </c>
    </row>
    <row r="311" spans="13:14" x14ac:dyDescent="0.25">
      <c r="M311" s="18" t="s">
        <v>1123</v>
      </c>
      <c r="N311" s="209">
        <v>1</v>
      </c>
    </row>
    <row r="312" spans="13:14" x14ac:dyDescent="0.25">
      <c r="M312" s="18" t="s">
        <v>694</v>
      </c>
      <c r="N312" s="209">
        <v>1</v>
      </c>
    </row>
    <row r="313" spans="13:14" x14ac:dyDescent="0.25">
      <c r="M313" s="18" t="s">
        <v>1267</v>
      </c>
      <c r="N313" s="209">
        <v>1</v>
      </c>
    </row>
    <row r="314" spans="13:14" x14ac:dyDescent="0.25">
      <c r="M314" s="18" t="s">
        <v>988</v>
      </c>
      <c r="N314" s="209">
        <v>1</v>
      </c>
    </row>
    <row r="315" spans="13:14" x14ac:dyDescent="0.25">
      <c r="M315" s="18" t="s">
        <v>1100</v>
      </c>
      <c r="N315" s="209">
        <v>1</v>
      </c>
    </row>
    <row r="316" spans="13:14" x14ac:dyDescent="0.25">
      <c r="M316" s="18" t="s">
        <v>924</v>
      </c>
      <c r="N316" s="209">
        <v>1</v>
      </c>
    </row>
    <row r="317" spans="13:14" x14ac:dyDescent="0.25">
      <c r="M317" s="18" t="s">
        <v>961</v>
      </c>
      <c r="N317" s="209">
        <v>1</v>
      </c>
    </row>
    <row r="318" spans="13:14" x14ac:dyDescent="0.25">
      <c r="M318" s="18" t="s">
        <v>1170</v>
      </c>
      <c r="N318" s="209">
        <v>1</v>
      </c>
    </row>
    <row r="319" spans="13:14" x14ac:dyDescent="0.25">
      <c r="M319" s="18" t="s">
        <v>784</v>
      </c>
      <c r="N319" s="209">
        <v>1</v>
      </c>
    </row>
    <row r="320" spans="13:14" x14ac:dyDescent="0.25">
      <c r="M320" s="18" t="s">
        <v>1158</v>
      </c>
      <c r="N320" s="209">
        <v>1</v>
      </c>
    </row>
    <row r="321" spans="13:14" x14ac:dyDescent="0.25">
      <c r="M321" s="18" t="s">
        <v>1115</v>
      </c>
      <c r="N321" s="209">
        <v>1</v>
      </c>
    </row>
    <row r="322" spans="13:14" x14ac:dyDescent="0.25">
      <c r="M322" s="18" t="s">
        <v>1086</v>
      </c>
      <c r="N322" s="209">
        <v>1</v>
      </c>
    </row>
    <row r="323" spans="13:14" x14ac:dyDescent="0.25">
      <c r="M323" s="18" t="s">
        <v>885</v>
      </c>
      <c r="N323" s="209">
        <v>1</v>
      </c>
    </row>
    <row r="324" spans="13:14" x14ac:dyDescent="0.25">
      <c r="M324" s="18" t="s">
        <v>826</v>
      </c>
      <c r="N324" s="209">
        <v>1</v>
      </c>
    </row>
    <row r="325" spans="13:14" x14ac:dyDescent="0.25">
      <c r="M325" s="18" t="s">
        <v>820</v>
      </c>
      <c r="N325" s="209">
        <v>1</v>
      </c>
    </row>
    <row r="326" spans="13:14" x14ac:dyDescent="0.25">
      <c r="M326" s="18" t="s">
        <v>831</v>
      </c>
      <c r="N326" s="209">
        <v>1</v>
      </c>
    </row>
    <row r="327" spans="13:14" x14ac:dyDescent="0.25">
      <c r="M327" s="18" t="s">
        <v>171</v>
      </c>
      <c r="N327" s="209">
        <v>1</v>
      </c>
    </row>
    <row r="328" spans="13:14" x14ac:dyDescent="0.25">
      <c r="M328" s="18" t="s">
        <v>519</v>
      </c>
      <c r="N328" s="209">
        <v>1</v>
      </c>
    </row>
    <row r="329" spans="13:14" x14ac:dyDescent="0.25">
      <c r="M329" s="18" t="s">
        <v>1172</v>
      </c>
      <c r="N329" s="209">
        <v>1</v>
      </c>
    </row>
    <row r="330" spans="13:14" x14ac:dyDescent="0.25">
      <c r="M330" s="18" t="s">
        <v>987</v>
      </c>
      <c r="N330" s="209">
        <v>1</v>
      </c>
    </row>
    <row r="331" spans="13:14" x14ac:dyDescent="0.25">
      <c r="M331" s="18" t="s">
        <v>1243</v>
      </c>
      <c r="N331" s="209">
        <v>1</v>
      </c>
    </row>
    <row r="332" spans="13:14" x14ac:dyDescent="0.25">
      <c r="M332" s="18" t="s">
        <v>965</v>
      </c>
      <c r="N332" s="209">
        <v>1</v>
      </c>
    </row>
    <row r="333" spans="13:14" x14ac:dyDescent="0.25">
      <c r="M333" s="18" t="s">
        <v>1319</v>
      </c>
      <c r="N333" s="209">
        <v>1</v>
      </c>
    </row>
    <row r="334" spans="13:14" x14ac:dyDescent="0.25">
      <c r="M334" s="18" t="s">
        <v>417</v>
      </c>
      <c r="N334" s="209">
        <v>1</v>
      </c>
    </row>
    <row r="335" spans="13:14" x14ac:dyDescent="0.25">
      <c r="M335" s="18" t="s">
        <v>916</v>
      </c>
      <c r="N335" s="209">
        <v>1</v>
      </c>
    </row>
    <row r="336" spans="13:14" x14ac:dyDescent="0.25">
      <c r="M336" s="18" t="s">
        <v>431</v>
      </c>
      <c r="N336" s="209">
        <v>1</v>
      </c>
    </row>
    <row r="337" spans="13:14" x14ac:dyDescent="0.25">
      <c r="M337" s="18" t="s">
        <v>1357</v>
      </c>
      <c r="N337" s="209">
        <v>1</v>
      </c>
    </row>
    <row r="338" spans="13:14" x14ac:dyDescent="0.25">
      <c r="M338" s="18" t="s">
        <v>677</v>
      </c>
      <c r="N338" s="209">
        <v>1</v>
      </c>
    </row>
    <row r="339" spans="13:14" x14ac:dyDescent="0.25">
      <c r="M339" s="18" t="s">
        <v>953</v>
      </c>
      <c r="N339" s="209">
        <v>1</v>
      </c>
    </row>
    <row r="340" spans="13:14" x14ac:dyDescent="0.25">
      <c r="M340" s="18" t="s">
        <v>1098</v>
      </c>
      <c r="N340" s="209">
        <v>1</v>
      </c>
    </row>
    <row r="341" spans="13:14" x14ac:dyDescent="0.25">
      <c r="M341" s="18" t="s">
        <v>1283</v>
      </c>
      <c r="N341" s="209">
        <v>1</v>
      </c>
    </row>
    <row r="342" spans="13:14" x14ac:dyDescent="0.25">
      <c r="M342" s="18" t="s">
        <v>334</v>
      </c>
      <c r="N342" s="209">
        <v>1</v>
      </c>
    </row>
    <row r="343" spans="13:14" x14ac:dyDescent="0.25">
      <c r="M343" s="18" t="s">
        <v>679</v>
      </c>
      <c r="N343" s="209">
        <v>1</v>
      </c>
    </row>
    <row r="344" spans="13:14" x14ac:dyDescent="0.25">
      <c r="M344" s="18" t="s">
        <v>817</v>
      </c>
      <c r="N344" s="209">
        <v>1</v>
      </c>
    </row>
    <row r="345" spans="13:14" x14ac:dyDescent="0.25">
      <c r="M345" s="18" t="s">
        <v>815</v>
      </c>
      <c r="N345" s="209">
        <v>1</v>
      </c>
    </row>
    <row r="346" spans="13:14" x14ac:dyDescent="0.25">
      <c r="M346" s="18" t="s">
        <v>680</v>
      </c>
      <c r="N346" s="209">
        <v>1</v>
      </c>
    </row>
    <row r="347" spans="13:14" x14ac:dyDescent="0.25">
      <c r="M347" s="18" t="s">
        <v>1180</v>
      </c>
      <c r="N347" s="209">
        <v>1</v>
      </c>
    </row>
    <row r="348" spans="13:14" x14ac:dyDescent="0.25">
      <c r="M348" s="18" t="s">
        <v>1370</v>
      </c>
      <c r="N348" s="209">
        <v>1</v>
      </c>
    </row>
    <row r="349" spans="13:14" x14ac:dyDescent="0.25">
      <c r="M349" s="18" t="s">
        <v>195</v>
      </c>
      <c r="N349" s="209">
        <v>1</v>
      </c>
    </row>
    <row r="350" spans="13:14" x14ac:dyDescent="0.25">
      <c r="M350" s="18" t="s">
        <v>1038</v>
      </c>
      <c r="N350" s="209">
        <v>1</v>
      </c>
    </row>
    <row r="351" spans="13:14" x14ac:dyDescent="0.25">
      <c r="M351" s="18" t="s">
        <v>509</v>
      </c>
      <c r="N351" s="209">
        <v>1</v>
      </c>
    </row>
    <row r="352" spans="13:14" x14ac:dyDescent="0.25">
      <c r="M352" s="18" t="s">
        <v>582</v>
      </c>
      <c r="N352" s="209">
        <v>1</v>
      </c>
    </row>
    <row r="353" spans="13:14" x14ac:dyDescent="0.25">
      <c r="M353" s="18" t="s">
        <v>1069</v>
      </c>
      <c r="N353" s="209">
        <v>1</v>
      </c>
    </row>
    <row r="354" spans="13:14" x14ac:dyDescent="0.25">
      <c r="M354" s="18" t="s">
        <v>512</v>
      </c>
      <c r="N354" s="209">
        <v>1</v>
      </c>
    </row>
    <row r="355" spans="13:14" x14ac:dyDescent="0.25">
      <c r="M355" s="18" t="s">
        <v>623</v>
      </c>
      <c r="N355" s="209">
        <v>1</v>
      </c>
    </row>
    <row r="356" spans="13:14" x14ac:dyDescent="0.25">
      <c r="M356" s="18" t="s">
        <v>697</v>
      </c>
      <c r="N356" s="209">
        <v>1</v>
      </c>
    </row>
    <row r="357" spans="13:14" x14ac:dyDescent="0.25">
      <c r="M357" s="18" t="s">
        <v>1103</v>
      </c>
      <c r="N357" s="209">
        <v>1</v>
      </c>
    </row>
    <row r="358" spans="13:14" x14ac:dyDescent="0.25">
      <c r="M358" s="18" t="s">
        <v>1379</v>
      </c>
      <c r="N358" s="209">
        <v>1</v>
      </c>
    </row>
    <row r="359" spans="13:14" x14ac:dyDescent="0.25">
      <c r="M359" s="18" t="s">
        <v>801</v>
      </c>
      <c r="N359" s="209">
        <v>1</v>
      </c>
    </row>
    <row r="360" spans="13:14" x14ac:dyDescent="0.25">
      <c r="M360" s="18" t="s">
        <v>1288</v>
      </c>
      <c r="N360" s="209">
        <v>1</v>
      </c>
    </row>
    <row r="361" spans="13:14" x14ac:dyDescent="0.25">
      <c r="M361" s="18" t="s">
        <v>1354</v>
      </c>
      <c r="N361" s="209">
        <v>1</v>
      </c>
    </row>
    <row r="362" spans="13:14" x14ac:dyDescent="0.25">
      <c r="M362" s="18" t="s">
        <v>396</v>
      </c>
      <c r="N362" s="209">
        <v>1</v>
      </c>
    </row>
    <row r="363" spans="13:14" x14ac:dyDescent="0.25">
      <c r="M363" s="18" t="s">
        <v>1364</v>
      </c>
      <c r="N363" s="209">
        <v>1</v>
      </c>
    </row>
    <row r="364" spans="13:14" x14ac:dyDescent="0.25">
      <c r="M364" s="18" t="s">
        <v>1159</v>
      </c>
      <c r="N364" s="209">
        <v>1</v>
      </c>
    </row>
    <row r="365" spans="13:14" x14ac:dyDescent="0.25">
      <c r="M365" s="18" t="s">
        <v>1325</v>
      </c>
      <c r="N365" s="209">
        <v>1</v>
      </c>
    </row>
    <row r="366" spans="13:14" x14ac:dyDescent="0.25">
      <c r="M366" s="18" t="s">
        <v>323</v>
      </c>
      <c r="N366" s="209">
        <v>1</v>
      </c>
    </row>
    <row r="367" spans="13:14" x14ac:dyDescent="0.25">
      <c r="M367" s="18" t="s">
        <v>1162</v>
      </c>
      <c r="N367" s="209">
        <v>1</v>
      </c>
    </row>
    <row r="368" spans="13:14" x14ac:dyDescent="0.25">
      <c r="M368" s="18" t="s">
        <v>1102</v>
      </c>
      <c r="N368" s="209">
        <v>1</v>
      </c>
    </row>
    <row r="369" spans="13:14" x14ac:dyDescent="0.25">
      <c r="M369" s="18" t="s">
        <v>471</v>
      </c>
      <c r="N369" s="209">
        <v>1</v>
      </c>
    </row>
    <row r="370" spans="13:14" x14ac:dyDescent="0.25">
      <c r="M370" s="18" t="s">
        <v>707</v>
      </c>
      <c r="N370" s="209">
        <v>1</v>
      </c>
    </row>
    <row r="371" spans="13:14" x14ac:dyDescent="0.25">
      <c r="M371" s="18" t="s">
        <v>535</v>
      </c>
      <c r="N371" s="209">
        <v>1</v>
      </c>
    </row>
    <row r="372" spans="13:14" x14ac:dyDescent="0.25">
      <c r="M372" s="18" t="s">
        <v>279</v>
      </c>
      <c r="N372" s="209">
        <v>1</v>
      </c>
    </row>
    <row r="373" spans="13:14" x14ac:dyDescent="0.25">
      <c r="M373" s="18" t="s">
        <v>641</v>
      </c>
      <c r="N373" s="209">
        <v>1</v>
      </c>
    </row>
    <row r="374" spans="13:14" x14ac:dyDescent="0.25">
      <c r="M374" s="18" t="s">
        <v>893</v>
      </c>
      <c r="N374" s="209">
        <v>1</v>
      </c>
    </row>
    <row r="375" spans="13:14" x14ac:dyDescent="0.25">
      <c r="M375" s="18" t="s">
        <v>1157</v>
      </c>
      <c r="N375" s="209">
        <v>1</v>
      </c>
    </row>
    <row r="376" spans="13:14" x14ac:dyDescent="0.25">
      <c r="M376" s="18" t="s">
        <v>982</v>
      </c>
      <c r="N376" s="209">
        <v>1</v>
      </c>
    </row>
    <row r="377" spans="13:14" x14ac:dyDescent="0.25">
      <c r="M377" s="18" t="s">
        <v>384</v>
      </c>
      <c r="N377" s="209">
        <v>1</v>
      </c>
    </row>
    <row r="378" spans="13:14" x14ac:dyDescent="0.25">
      <c r="M378" s="18" t="s">
        <v>890</v>
      </c>
      <c r="N378" s="209">
        <v>1</v>
      </c>
    </row>
    <row r="379" spans="13:14" x14ac:dyDescent="0.25">
      <c r="M379" s="18" t="s">
        <v>879</v>
      </c>
      <c r="N379" s="209">
        <v>1</v>
      </c>
    </row>
    <row r="380" spans="13:14" x14ac:dyDescent="0.25">
      <c r="M380" s="18" t="s">
        <v>307</v>
      </c>
      <c r="N380" s="209">
        <v>1</v>
      </c>
    </row>
    <row r="381" spans="13:14" x14ac:dyDescent="0.25">
      <c r="M381" s="18" t="s">
        <v>1016</v>
      </c>
      <c r="N381" s="209">
        <v>1</v>
      </c>
    </row>
    <row r="382" spans="13:14" x14ac:dyDescent="0.25">
      <c r="M382" s="18" t="s">
        <v>193</v>
      </c>
      <c r="N382" s="209">
        <v>1</v>
      </c>
    </row>
    <row r="383" spans="13:14" x14ac:dyDescent="0.25">
      <c r="M383" s="18" t="s">
        <v>989</v>
      </c>
      <c r="N383" s="209">
        <v>1</v>
      </c>
    </row>
    <row r="384" spans="13:14" x14ac:dyDescent="0.25">
      <c r="M384" s="18" t="s">
        <v>1230</v>
      </c>
      <c r="N384" s="209">
        <v>1</v>
      </c>
    </row>
    <row r="385" spans="13:14" x14ac:dyDescent="0.25">
      <c r="M385" s="18" t="s">
        <v>918</v>
      </c>
      <c r="N385" s="209">
        <v>1</v>
      </c>
    </row>
    <row r="386" spans="13:14" x14ac:dyDescent="0.25">
      <c r="M386" s="18" t="s">
        <v>257</v>
      </c>
      <c r="N386" s="209">
        <v>1</v>
      </c>
    </row>
    <row r="387" spans="13:14" x14ac:dyDescent="0.25">
      <c r="M387" s="18" t="s">
        <v>390</v>
      </c>
      <c r="N387" s="209">
        <v>1</v>
      </c>
    </row>
    <row r="388" spans="13:14" x14ac:dyDescent="0.25">
      <c r="M388" s="18" t="s">
        <v>294</v>
      </c>
      <c r="N388" s="209">
        <v>1</v>
      </c>
    </row>
    <row r="389" spans="13:14" x14ac:dyDescent="0.25">
      <c r="M389" s="18" t="s">
        <v>200</v>
      </c>
      <c r="N389" s="209">
        <v>1</v>
      </c>
    </row>
    <row r="390" spans="13:14" x14ac:dyDescent="0.25">
      <c r="M390" s="18" t="s">
        <v>839</v>
      </c>
      <c r="N390" s="209">
        <v>1</v>
      </c>
    </row>
    <row r="391" spans="13:14" x14ac:dyDescent="0.25">
      <c r="M391" s="18" t="s">
        <v>1223</v>
      </c>
      <c r="N391" s="209">
        <v>1</v>
      </c>
    </row>
    <row r="392" spans="13:14" x14ac:dyDescent="0.25">
      <c r="M392" s="18" t="s">
        <v>1167</v>
      </c>
      <c r="N392" s="209">
        <v>1</v>
      </c>
    </row>
    <row r="393" spans="13:14" x14ac:dyDescent="0.25">
      <c r="M393" s="18" t="s">
        <v>1238</v>
      </c>
      <c r="N393" s="209">
        <v>1</v>
      </c>
    </row>
    <row r="394" spans="13:14" x14ac:dyDescent="0.25">
      <c r="M394" s="18" t="s">
        <v>586</v>
      </c>
      <c r="N394" s="209">
        <v>1</v>
      </c>
    </row>
    <row r="395" spans="13:14" x14ac:dyDescent="0.25">
      <c r="M395" s="18" t="s">
        <v>288</v>
      </c>
      <c r="N395" s="209">
        <v>1</v>
      </c>
    </row>
    <row r="396" spans="13:14" x14ac:dyDescent="0.25">
      <c r="M396" s="18" t="s">
        <v>1019</v>
      </c>
      <c r="N396" s="209">
        <v>1</v>
      </c>
    </row>
    <row r="397" spans="13:14" x14ac:dyDescent="0.25">
      <c r="M397" s="18" t="s">
        <v>1296</v>
      </c>
      <c r="N397" s="209">
        <v>1</v>
      </c>
    </row>
    <row r="398" spans="13:14" x14ac:dyDescent="0.25">
      <c r="M398" s="18" t="s">
        <v>1298</v>
      </c>
      <c r="N398" s="209">
        <v>1</v>
      </c>
    </row>
    <row r="399" spans="13:14" x14ac:dyDescent="0.25">
      <c r="M399" s="18" t="s">
        <v>985</v>
      </c>
      <c r="N399" s="209">
        <v>1</v>
      </c>
    </row>
    <row r="400" spans="13:14" x14ac:dyDescent="0.25">
      <c r="M400" s="18" t="s">
        <v>1188</v>
      </c>
      <c r="N400" s="209">
        <v>1</v>
      </c>
    </row>
    <row r="401" spans="13:14" x14ac:dyDescent="0.25">
      <c r="M401" s="18" t="s">
        <v>1309</v>
      </c>
      <c r="N401" s="209">
        <v>1</v>
      </c>
    </row>
    <row r="402" spans="13:14" x14ac:dyDescent="0.25">
      <c r="M402" s="18" t="s">
        <v>1152</v>
      </c>
      <c r="N402" s="209">
        <v>1</v>
      </c>
    </row>
    <row r="403" spans="13:14" x14ac:dyDescent="0.25">
      <c r="M403" s="18" t="s">
        <v>1082</v>
      </c>
      <c r="N403" s="209">
        <v>1</v>
      </c>
    </row>
    <row r="404" spans="13:14" x14ac:dyDescent="0.25">
      <c r="M404" s="18" t="s">
        <v>722</v>
      </c>
      <c r="N404" s="209">
        <v>1</v>
      </c>
    </row>
    <row r="405" spans="13:14" x14ac:dyDescent="0.25">
      <c r="M405" s="18" t="s">
        <v>1299</v>
      </c>
      <c r="N405" s="209">
        <v>1</v>
      </c>
    </row>
    <row r="406" spans="13:14" x14ac:dyDescent="0.25">
      <c r="M406" s="18" t="s">
        <v>629</v>
      </c>
      <c r="N406" s="209">
        <v>1</v>
      </c>
    </row>
    <row r="407" spans="13:14" x14ac:dyDescent="0.25">
      <c r="M407" s="18" t="s">
        <v>67</v>
      </c>
      <c r="N407" s="209"/>
    </row>
    <row r="408" spans="13:14" x14ac:dyDescent="0.25">
      <c r="M408" s="32" t="s">
        <v>69</v>
      </c>
      <c r="N408" s="210">
        <v>403</v>
      </c>
    </row>
  </sheetData>
  <mergeCells count="3">
    <mergeCell ref="G2:H2"/>
    <mergeCell ref="J2:K2"/>
    <mergeCell ref="M2:N2"/>
  </mergeCells>
  <pageMargins left="0.7" right="0.7" top="0.75" bottom="0.75" header="0.3" footer="0.3"/>
  <pageSetup paperSize="5" scale="61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72B80-C296-480F-9947-2A7534D1F3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B46E0A-C37D-4A5E-8C5E-9D16EF133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B5720-5CEE-430C-83B8-FCCA29DCA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 Show Per Convening</vt:lpstr>
      <vt:lpstr>No Show Per Course</vt:lpstr>
      <vt:lpstr>FY24 No Show </vt:lpstr>
      <vt:lpstr>FY2223 QRT 4 No Show </vt:lpstr>
      <vt:lpstr>Sort by Course Date</vt:lpstr>
      <vt:lpstr>Sheet2</vt:lpstr>
      <vt:lpstr>Data</vt:lpstr>
      <vt:lpstr>Sheet1</vt:lpstr>
      <vt:lpstr>No Show Summary </vt:lpstr>
      <vt:lpstr>'No Show Summary '!Print_Area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Fenner, Kalihma M CIV NAVSAFENVTRACEN</dc:creator>
  <cp:keywords/>
  <dc:description/>
  <cp:lastModifiedBy>Benzick, Susanne R CIV USN NAVSAFENVTRACEN NOR (USA)</cp:lastModifiedBy>
  <cp:revision/>
  <dcterms:created xsi:type="dcterms:W3CDTF">2022-09-14T12:24:47Z</dcterms:created>
  <dcterms:modified xsi:type="dcterms:W3CDTF">2024-08-28T10:22:06Z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